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checkCompatibility="1"/>
  <mc:AlternateContent xmlns:mc="http://schemas.openxmlformats.org/markup-compatibility/2006">
    <mc:Choice Requires="x15">
      <x15ac:absPath xmlns:x15ac="http://schemas.microsoft.com/office/spreadsheetml/2010/11/ac" url="/Volumes/Ensemble/DDP/Collectivités/DOSSIERS PAR COLLECT./PAYS DE LA LOIRE/2019/AAP/1ère session/"/>
    </mc:Choice>
  </mc:AlternateContent>
  <xr:revisionPtr revIDLastSave="0" documentId="13_ncr:1_{3D0C0422-E153-B641-8B1C-11F0C8D6BC83}" xr6:coauthVersionLast="36" xr6:coauthVersionMax="36" xr10:uidLastSave="{00000000-0000-0000-0000-000000000000}"/>
  <bookViews>
    <workbookView xWindow="960" yWindow="460" windowWidth="29040" windowHeight="21140" tabRatio="500" xr2:uid="{00000000-000D-0000-FFFF-FFFF00000000}"/>
  </bookViews>
  <sheets>
    <sheet name="Feuil1"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176" i="1" l="1"/>
  <c r="G176" i="1"/>
  <c r="G181" i="1"/>
  <c r="D181" i="1"/>
  <c r="G75" i="1"/>
  <c r="F75" i="1"/>
  <c r="E75" i="1"/>
  <c r="D75" i="1"/>
  <c r="G183" i="1" l="1"/>
  <c r="D183" i="1"/>
</calcChain>
</file>

<file path=xl/sharedStrings.xml><?xml version="1.0" encoding="utf-8"?>
<sst xmlns="http://schemas.openxmlformats.org/spreadsheetml/2006/main" count="193" uniqueCount="148">
  <si>
    <t>FORMULAIRE DE
CANDIDATURE</t>
  </si>
  <si>
    <t>INSTITUT FRANÇAIS
Pôle Collectivités Territoriales</t>
  </si>
  <si>
    <t>LE PORTEUR DU PROJET</t>
  </si>
  <si>
    <t>INFORMATIONS GÉNÉRALES</t>
  </si>
  <si>
    <t>NOM DE LA STRUCTURE DEMANDEUSE :</t>
  </si>
  <si>
    <t>Statut juridique :</t>
  </si>
  <si>
    <t>Association</t>
  </si>
  <si>
    <t>Artiste</t>
  </si>
  <si>
    <t>Autres</t>
  </si>
  <si>
    <t>Préciser :</t>
  </si>
  <si>
    <t>Date de création de la structure :</t>
  </si>
  <si>
    <t xml:space="preserve">Adresse postale : </t>
  </si>
  <si>
    <t>Code postal :</t>
  </si>
  <si>
    <t>Commune :</t>
  </si>
  <si>
    <t>Téléphone :</t>
  </si>
  <si>
    <t xml:space="preserve">Site internet : </t>
  </si>
  <si>
    <t xml:space="preserve">Adresse sociale (si différente de l'adresse postale) :     </t>
  </si>
  <si>
    <t>Personne signataire de la structure :</t>
  </si>
  <si>
    <t xml:space="preserve">Fonction : </t>
  </si>
  <si>
    <t>Prénom :</t>
  </si>
  <si>
    <t>Nom :</t>
  </si>
  <si>
    <t>Personne à contacter pour ce projet :</t>
  </si>
  <si>
    <t>Portable  :</t>
  </si>
  <si>
    <t>Courriel :</t>
  </si>
  <si>
    <t>EXPÉRIENCES DE VOTRE STRUCTURE DANS LE DOMAINE INTERNATIONAL</t>
  </si>
  <si>
    <t>Liste des projets menés (type d’actions, pays-villes, partenaires…) sur les 3 dernières années :</t>
  </si>
  <si>
    <t>Présentation synthétique de la stratégie de votre structure à l’international : objectifs poursuivis, zones géographiques visées, évaluation des actions menées précédemment (bénéfices pour le développement de la structure : artistiques, médiatiques, économiques...), partenaires publics et privés réguliers mobilisés, en France et à l’étranger :</t>
  </si>
  <si>
    <t xml:space="preserve">Projection des projets internationaux de votre structure pour les 3 prochaines années : </t>
  </si>
  <si>
    <t>Europe</t>
  </si>
  <si>
    <t>État</t>
  </si>
  <si>
    <t>Région</t>
  </si>
  <si>
    <t>Ressources propres</t>
  </si>
  <si>
    <t>Financements privés</t>
  </si>
  <si>
    <t>Commune</t>
  </si>
  <si>
    <t>Département</t>
  </si>
  <si>
    <t>Budget 2017</t>
  </si>
  <si>
    <t>Budget 2016</t>
  </si>
  <si>
    <t>ACCOMPAGNEMENTS FINANCIERS PRÉCÉDENTS</t>
  </si>
  <si>
    <t>LE PROJET</t>
  </si>
  <si>
    <t>INTITULÉ DU PROJET :</t>
  </si>
  <si>
    <t>ARTS VISUELS</t>
  </si>
  <si>
    <t>PHOTOGRAPHIE, VIDÉO</t>
  </si>
  <si>
    <t>ARCHITECTURE, URBANISME, PAYSAGE</t>
  </si>
  <si>
    <t>DESIGN, MODE, MÉTIERS D’ART</t>
  </si>
  <si>
    <t>ILLUSTRATION</t>
  </si>
  <si>
    <t>THÉÂTRE</t>
  </si>
  <si>
    <t>BANDE-DESSINÉE</t>
  </si>
  <si>
    <t>DANSE</t>
  </si>
  <si>
    <t>CIRQUE, MARIONNETTES, ART DE LA RUE, THÉÂTRE D’OMBRE ET D’OBJETS</t>
  </si>
  <si>
    <t>MUSIQUES ACTUELLES ET JAZZ</t>
  </si>
  <si>
    <t>MUSIQUE CLASSIQUE ET CONTEMPORAINE</t>
  </si>
  <si>
    <t>LIVRE, LECTURE, TRADUCTION</t>
  </si>
  <si>
    <t>DÉBAT D’IDÉES, ÉCHANGES INTELLECTUELS</t>
  </si>
  <si>
    <t>FRANCOPHONIE, LANGUE FRANÇAISE</t>
  </si>
  <si>
    <t>CINÉMA, DOCUMENTAIRE</t>
  </si>
  <si>
    <t>NUMÉRIQUE</t>
  </si>
  <si>
    <t>MISSION DE DÉVELOPPEMENT</t>
  </si>
  <si>
    <t>MISSION DE REPÉRAGE</t>
  </si>
  <si>
    <t>RÉSIDENCE</t>
  </si>
  <si>
    <t>COPRODUCTION - CORÉALISATION</t>
  </si>
  <si>
    <t>DIFFUSION</t>
  </si>
  <si>
    <t>INGÉNIERIE/EXPERTISE</t>
  </si>
  <si>
    <t>ATELIERS</t>
  </si>
  <si>
    <t>FORMATION</t>
  </si>
  <si>
    <t>RENCONTRES PROFESSIONNELLES</t>
  </si>
  <si>
    <t xml:space="preserve">Autres : </t>
  </si>
  <si>
    <t>ZONE(S) GÉOGRAPHIQUE(S) CONCERNÉE(S)</t>
  </si>
  <si>
    <t>UNION EUROPÉENNE</t>
  </si>
  <si>
    <t>EUROPE HORS UE</t>
  </si>
  <si>
    <t>AFRIQUE DU NORD</t>
  </si>
  <si>
    <t>AFRIQUE OCÉAN INDIEN</t>
  </si>
  <si>
    <t>MOYEN ORIENT</t>
  </si>
  <si>
    <t>AMÉRIQUE DU NORD</t>
  </si>
  <si>
    <t>AMÉRIQUE LATINE</t>
  </si>
  <si>
    <t>ASIE</t>
  </si>
  <si>
    <t>OCÉANIE</t>
  </si>
  <si>
    <t>PAYS :</t>
  </si>
  <si>
    <t>VILLE(S) :</t>
  </si>
  <si>
    <t>OBJECTIFS DU PROJET</t>
  </si>
  <si>
    <t>Objectif 1</t>
  </si>
  <si>
    <t>Objectif 2</t>
  </si>
  <si>
    <t>Objectif 3</t>
  </si>
  <si>
    <t>ARTISTES IMPLIQUÉS</t>
  </si>
  <si>
    <t>Artistes français impliqués</t>
  </si>
  <si>
    <t>Artistes étrangers impliqués</t>
  </si>
  <si>
    <t>CALENDRIER PRÉVISIONNEL DU PROJET</t>
  </si>
  <si>
    <t>CHARGES</t>
  </si>
  <si>
    <t>PRODUITS</t>
  </si>
  <si>
    <t>Charges éligibles dans le cadre de la convention</t>
  </si>
  <si>
    <t>Voyages des personnes</t>
  </si>
  <si>
    <t>Aides demandées à l'Institut français - AUTRES DISPOSITIFS</t>
  </si>
  <si>
    <t>Transport matériels, décors, œuvres</t>
  </si>
  <si>
    <t>Hébergement</t>
  </si>
  <si>
    <t>Per diem</t>
  </si>
  <si>
    <t>Frais techniques</t>
  </si>
  <si>
    <t>Sous-titrage Surtitrage</t>
  </si>
  <si>
    <t>Frais de promotion et communication</t>
  </si>
  <si>
    <t>Autres sources publiques françaises</t>
  </si>
  <si>
    <t>Autres ministères français</t>
  </si>
  <si>
    <t>Prestations professionnelles et artistiques</t>
  </si>
  <si>
    <t>Collectivités territoriales françaises</t>
  </si>
  <si>
    <t>Autres organismes publics français</t>
  </si>
  <si>
    <t>Sources publiques d'autres pays</t>
  </si>
  <si>
    <t>Sources publiques internationales</t>
  </si>
  <si>
    <t>Achats</t>
  </si>
  <si>
    <t>Union Européenne</t>
  </si>
  <si>
    <t>UNESCO</t>
  </si>
  <si>
    <t>Sources privées</t>
  </si>
  <si>
    <t>Sources privées françaises</t>
  </si>
  <si>
    <t xml:space="preserve">Sources privées pays partenaire(s) </t>
  </si>
  <si>
    <t>Autres charges</t>
  </si>
  <si>
    <t>Autres sources privées</t>
  </si>
  <si>
    <t>Autofinancement</t>
  </si>
  <si>
    <t>TOTAL</t>
  </si>
  <si>
    <t>Valorisation (prestations en nature, bénévolat…)</t>
  </si>
  <si>
    <t>TOTAL Valorisation</t>
  </si>
  <si>
    <t>PARTENAIRES DU PROJET</t>
  </si>
  <si>
    <t>Partenaires concourant à la réalisation du projet sans participer au plan de financement</t>
  </si>
  <si>
    <t>Ministère de la Culture</t>
  </si>
  <si>
    <t>Ministère de l'Europe et des Affaires étrangères</t>
  </si>
  <si>
    <t>(Préciser)</t>
  </si>
  <si>
    <r>
      <t xml:space="preserve">DOMAINE DU PROJET
</t>
    </r>
    <r>
      <rPr>
        <i/>
        <sz val="11"/>
        <color theme="0"/>
        <rFont val="Helvetica"/>
        <family val="2"/>
      </rPr>
      <t>(PLUSIEURS CHAMPS PEUVENT ÊTRE SÉLECTIONNÉS)</t>
    </r>
  </si>
  <si>
    <r>
      <t xml:space="preserve">TYPE D'ACTION
</t>
    </r>
    <r>
      <rPr>
        <i/>
        <sz val="10"/>
        <color theme="0"/>
        <rFont val="Helvetica"/>
        <family val="2"/>
      </rPr>
      <t>(PLUSIEURS CHAMPS PEUVENT ÊTRE SÉLECTIONNÉS – LE CHAMPS DIFFUSION NE PEUT-ÊTRE 
COCHÉ SEUL)</t>
    </r>
  </si>
  <si>
    <r>
      <t xml:space="preserve">DESCRIPTIF SYNTHÉTIQUE DU PROJET - 15 LIGNES MAX
</t>
    </r>
    <r>
      <rPr>
        <i/>
        <sz val="11"/>
        <color theme="0"/>
        <rFont val="Helvetica"/>
        <family val="2"/>
      </rPr>
      <t>Un dossier artistique sera à joindre à votre formulaire (Bio, CV le cas échéant…)</t>
    </r>
  </si>
  <si>
    <r>
      <t xml:space="preserve">BUDGET PRÉVISIONNEL DU PROJET
</t>
    </r>
    <r>
      <rPr>
        <i/>
        <sz val="11"/>
        <color theme="0"/>
        <rFont val="Helvetica"/>
        <family val="2"/>
      </rPr>
      <t>(Le budget présenté doit être équilibré)</t>
    </r>
  </si>
  <si>
    <t>Contribution du réseau culturel (instituts français, alliances françaises, services culturels des ambassades)</t>
  </si>
  <si>
    <r>
      <t xml:space="preserve">TOTAL PROJET 
</t>
    </r>
    <r>
      <rPr>
        <b/>
        <i/>
        <sz val="9"/>
        <color theme="1"/>
        <rFont val="Helvetica"/>
        <family val="2"/>
      </rPr>
      <t>(avec valorisation)</t>
    </r>
  </si>
  <si>
    <r>
      <t xml:space="preserve">TOTAL PROJET 
</t>
    </r>
    <r>
      <rPr>
        <b/>
        <i/>
        <sz val="11"/>
        <color theme="1"/>
        <rFont val="Helvetica"/>
        <family val="2"/>
      </rPr>
      <t>(avec valorisation)</t>
    </r>
  </si>
  <si>
    <t>Merci de vous assurer que l’ensemble des champs ont bien été complétés par vos soins.</t>
  </si>
  <si>
    <r>
      <t xml:space="preserve">Votre structure a-t-elle déjà bénéficié du soutien de l’Institut français ?
</t>
    </r>
    <r>
      <rPr>
        <i/>
        <sz val="11"/>
        <color theme="1"/>
        <rFont val="Helvetica"/>
        <family val="2"/>
      </rPr>
      <t>(Précisez l’année, le titre du projet et le montant)</t>
    </r>
  </si>
  <si>
    <t>BUDGET DE VOTRE STRUCTURE</t>
  </si>
  <si>
    <t>CULTURES URBAINES</t>
  </si>
  <si>
    <t>CULTURE SCIENTIFIQUE</t>
  </si>
  <si>
    <t>DEMANDE D’AIDE À PROJET
2019</t>
  </si>
  <si>
    <t>RAPPEL DES ORIENTATIONS DE LA CONVENTION DE PARTENARIAT INSTITUT FRANÇAIS + RÉGION PAYS DE LA LOIRE</t>
  </si>
  <si>
    <t>CADRE ADMINISTRATIF ET FINANCIER DE LA CONVENTION INSTITUT FRANÇAIS + RÉGION PAYS DE LA LOIRE</t>
  </si>
  <si>
    <t>Anne-Laure Rouxel
Chargée de mission
8-14 rue du Capitaine Scott
75015 PARIS
Tel : 01 53 69 31 42
Courriel : annelaure.rouxel@institutfrancais.com</t>
  </si>
  <si>
    <t>RÉGION PAYS DE LA LOIRE
Délégation culture, sports et associations</t>
  </si>
  <si>
    <r>
      <rPr>
        <u/>
        <sz val="10"/>
        <color theme="1"/>
        <rFont val="Helvetica"/>
        <family val="2"/>
      </rPr>
      <t xml:space="preserve">
CADRE FINANCIER DES AIDES A PROJETS</t>
    </r>
    <r>
      <rPr>
        <sz val="10"/>
        <color theme="1"/>
        <rFont val="Helvetica"/>
        <family val="2"/>
      </rPr>
      <t xml:space="preserve">
- L’aide apportée au projet par la convention Institut français + Région Pays de la Loire ne peut dépasser les 50% du budget global ;
- Dépenses éligibles : transports des biens et des personnes (internationaux, nationaux et locaux), frais d’hébergement, per diem, frais de communication, édition de catalogues, traductions ;
- Les partenaires de la Convention apprécient une aide et son montant en fonction du projet, des priorités définies conjointement, du budget global et du montant des dépenses éligibles ;
- Les aides à projet sont versées sur présentation de justificatifs de dépenses ;
- La liste exhaustive des dépenses éligibles peut être transmise sur demande à l’Institut français.
</t>
    </r>
  </si>
  <si>
    <t>Budget 2018</t>
  </si>
  <si>
    <t>Prévisionnel 2019</t>
  </si>
  <si>
    <t>Aide demandée convention Région Pays de la Loire + Institut français</t>
  </si>
  <si>
    <r>
      <t xml:space="preserve">PRÉSENTATION DE VOTRE STRUCTURE
</t>
    </r>
    <r>
      <rPr>
        <sz val="10"/>
        <color theme="0"/>
        <rFont val="Helvetica"/>
        <family val="2"/>
      </rPr>
      <t>(Inclure à votre présentation une liste synthétique des projets significatifs menés (diffusion, création, résidences…) dans la Région Pays de la Loire et à l’échelle nationale au cours des 3 dernières années.</t>
    </r>
  </si>
  <si>
    <r>
      <t xml:space="preserve">Votre structure a-t-elle déjà bénéficié du soutien de la Région Pays de la Loire ?
</t>
    </r>
    <r>
      <rPr>
        <i/>
        <sz val="11"/>
        <color theme="1"/>
        <rFont val="Helvetica"/>
        <family val="2"/>
      </rPr>
      <t>(Précisez l’année, le titre du projet et le montant)</t>
    </r>
  </si>
  <si>
    <r>
      <rPr>
        <u/>
        <sz val="10"/>
        <color theme="1"/>
        <rFont val="Helvetica"/>
        <family val="2"/>
      </rPr>
      <t xml:space="preserve">PIÈCES OBLIGATOIRES À FOURNIR </t>
    </r>
    <r>
      <rPr>
        <sz val="10"/>
        <color theme="1"/>
        <rFont val="Helvetica"/>
        <family val="2"/>
      </rPr>
      <t xml:space="preserve">
- Le présent formulaire dûment complété
- Un dossier artistique du projet
CES PIÈCES SONT À ADRESSER À LA RÉGION PAYS DE LA LOIRE  ET À L’INSTITUT FRANÇAIS SOUS FORMAT ÉLECTRONIQUE (transfert, drive, etc) avant le </t>
    </r>
    <r>
      <rPr>
        <sz val="10"/>
        <color rgb="FFFF0000"/>
        <rFont val="Helvetica"/>
        <family val="2"/>
      </rPr>
      <t>15/01/2019</t>
    </r>
    <r>
      <rPr>
        <sz val="10"/>
        <color theme="1"/>
        <rFont val="Helvetica"/>
        <family val="2"/>
      </rPr>
      <t>.
TOUT DOSSIER INCOMPLET NE SERA PAS ÉTUDIÉ.</t>
    </r>
  </si>
  <si>
    <t>DATE LIMITE DU DÉPÔT DE DOSSIER : LE 15/01/2019</t>
  </si>
  <si>
    <t xml:space="preserve">La Région des Pays de la Loire et l'Institut français ont conclu une convention d'une durée de 3 ans pour la période 2017-2019 dont l'objectif est de promouvoir la création et la diffusion artistique culturelle des Pays de la Loire à l'international.
La Région des Pays de la Loire et l'Institut français attendent de la présente convention:
- une concertation optimale dans la définition des objectifs recherchés et des soutiens proposés;
- une mutualisation des moyens et outils dédiés;
- une lisibilité et une visibilité des projets menés à l'étranger et/ou sur le territoire régional comme du soutien des partenaires grâce à une communication adaptée;
- un partenariat renforcé à l'occasion des Saisons et des Années croisés initiées par l'Institut français;
- une cohérence des soutiens accordés aux politiques culturelles et de rayonnemet international de la Région des Pays de la Loire.
La convention de partenariat avec l'Institut français est l'outil privilégié de mise en oeuvre de ces objectifs. La Région des Pays de la Loire et l'Institut français visent à inscrire des échanges de coopérations culturelles durables, à s'associer sur des zones géographiques stratégiques et à valoriser des acteurs ligériens bénéficiant d'une reconnaissance sur le territoire régional et national. Le soutien à l'émergence pourra toutefois être recherché pour des acteurs culturels ou artistes disposant de réseaux de partenariats solides à l'international ou porteurs de projets particulièrement innovants.
Les zones géographiques stratégiques pour la Région des Pays de la Loire: Europe, Magheb et Moyen-Orient (export proche pour les primo exportateurs), Asie, Afrique  de l'ouest (priorité aux pays francophones), Amérique du Nord.
A titre d'information, le programme des Années thématiques et/ou des saisons de l'Institut français:
- 2019 : Saison Saison France-Roumanie (27 novembre 2018-14 avril 2019 Roumanie en France, 18 avril 2019-14 juillet 2019 France en Roumanie)
- 2020 : Saison Afrique 2020 (calendrier à préciser)
Si ces zones de coopérations ne sont pas exclusives, elles pourront toutefois être jugées prioritaires dans l'examen des demandes.
</t>
  </si>
  <si>
    <t>Peggy Diverrès
Chef de projets Arts visuels, Europe, international et territoires
Hôtel de la Région
1 rue de la Loire
44 966 Nantes Cedex 9
Tél : 02 28 20 51 48
Courriel : peggy.diverres@paysdelaloire.fr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</si>
</sst>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26">
    <font>
      <sz val="12"/>
      <color theme="1"/>
      <name val="Calibri"/>
      <family val="2"/>
      <scheme val="minor"/>
    </font>
    <font>
      <sz val="8"/>
      <name val="Calibri"/>
      <family val="2"/>
      <scheme val="minor"/>
    </font>
    <font>
      <sz val="12"/>
      <color theme="1"/>
      <name val="Helvetica"/>
      <family val="2"/>
    </font>
    <font>
      <sz val="10"/>
      <color theme="1"/>
      <name val="Helvetica"/>
      <family val="2"/>
    </font>
    <font>
      <sz val="11"/>
      <color theme="1"/>
      <name val="Helvetica"/>
      <family val="2"/>
    </font>
    <font>
      <i/>
      <sz val="11"/>
      <color theme="1"/>
      <name val="Helvetica"/>
      <family val="2"/>
    </font>
    <font>
      <sz val="9"/>
      <color theme="1"/>
      <name val="Helvetica"/>
      <family val="2"/>
    </font>
    <font>
      <sz val="12"/>
      <color rgb="FFFF0000"/>
      <name val="Helvetica"/>
      <family val="2"/>
    </font>
    <font>
      <sz val="12"/>
      <color theme="0"/>
      <name val="Helvetica"/>
      <family val="2"/>
    </font>
    <font>
      <sz val="10"/>
      <color theme="0"/>
      <name val="Helvetica"/>
      <family val="2"/>
    </font>
    <font>
      <i/>
      <sz val="11"/>
      <color theme="0"/>
      <name val="Helvetica"/>
      <family val="2"/>
    </font>
    <font>
      <i/>
      <sz val="10"/>
      <color theme="0"/>
      <name val="Helvetica"/>
      <family val="2"/>
    </font>
    <font>
      <sz val="11"/>
      <color theme="0"/>
      <name val="Helvetica"/>
      <family val="2"/>
    </font>
    <font>
      <b/>
      <sz val="12"/>
      <color theme="1"/>
      <name val="Helvetica"/>
      <family val="2"/>
    </font>
    <font>
      <b/>
      <sz val="10"/>
      <color theme="1"/>
      <name val="Helvetica"/>
      <family val="2"/>
    </font>
    <font>
      <b/>
      <i/>
      <sz val="10"/>
      <color theme="1"/>
      <name val="Helvetica"/>
      <family val="2"/>
    </font>
    <font>
      <b/>
      <i/>
      <sz val="9"/>
      <color theme="1"/>
      <name val="Helvetica"/>
      <family val="2"/>
    </font>
    <font>
      <b/>
      <sz val="11"/>
      <color theme="1"/>
      <name val="Helvetica"/>
      <family val="2"/>
    </font>
    <font>
      <b/>
      <i/>
      <sz val="11"/>
      <color theme="1"/>
      <name val="Helvetica"/>
      <family val="2"/>
    </font>
    <font>
      <i/>
      <sz val="9"/>
      <color rgb="FF002060"/>
      <name val="Helvetica"/>
      <family val="2"/>
    </font>
    <font>
      <sz val="12"/>
      <color rgb="FF002060"/>
      <name val="Helvetica"/>
      <family val="2"/>
    </font>
    <font>
      <u/>
      <sz val="12"/>
      <color theme="10"/>
      <name val="Calibri"/>
      <family val="2"/>
      <scheme val="minor"/>
    </font>
    <font>
      <u/>
      <sz val="12"/>
      <color theme="11"/>
      <name val="Calibri"/>
      <family val="2"/>
      <scheme val="minor"/>
    </font>
    <font>
      <sz val="10"/>
      <color rgb="FFFF0000"/>
      <name val="Helvetica"/>
      <family val="2"/>
    </font>
    <font>
      <u/>
      <sz val="10"/>
      <color theme="1"/>
      <name val="Helvetica"/>
      <family val="2"/>
    </font>
    <font>
      <b/>
      <sz val="9"/>
      <color rgb="FFFF0000"/>
      <name val="Helvetica"/>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rgb="FF0093C9"/>
        <bgColor indexed="64"/>
      </patternFill>
    </fill>
    <fill>
      <patternFill patternType="solid">
        <fgColor rgb="FF174489"/>
        <bgColor indexed="64"/>
      </patternFill>
    </fill>
    <fill>
      <patternFill patternType="solid">
        <fgColor rgb="FF00AC9E"/>
        <bgColor indexed="64"/>
      </patternFill>
    </fill>
    <fill>
      <patternFill patternType="solid">
        <fgColor rgb="FFFFF101"/>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medium">
        <color auto="1"/>
      </left>
      <right/>
      <top style="thin">
        <color auto="1"/>
      </top>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style="thin">
        <color auto="1"/>
      </left>
      <right/>
      <top style="thin">
        <color auto="1"/>
      </top>
      <bottom style="medium">
        <color auto="1"/>
      </bottom>
      <diagonal/>
    </border>
  </borders>
  <cellStyleXfs count="5">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230">
    <xf numFmtId="0" fontId="0" fillId="0" borderId="0" xfId="0"/>
    <xf numFmtId="0" fontId="2" fillId="0" borderId="0" xfId="0" applyFont="1"/>
    <xf numFmtId="0" fontId="2" fillId="0" borderId="2" xfId="0" applyFont="1" applyBorder="1"/>
    <xf numFmtId="0" fontId="2" fillId="0" borderId="3" xfId="0" applyFont="1" applyBorder="1"/>
    <xf numFmtId="0" fontId="2" fillId="0" borderId="0" xfId="0" applyFont="1" applyBorder="1"/>
    <xf numFmtId="0" fontId="2" fillId="0" borderId="5" xfId="0" applyFont="1" applyBorder="1"/>
    <xf numFmtId="0" fontId="2" fillId="0" borderId="7" xfId="0" applyFont="1" applyBorder="1"/>
    <xf numFmtId="0" fontId="2" fillId="0" borderId="8" xfId="0" applyFont="1" applyBorder="1"/>
    <xf numFmtId="0" fontId="3" fillId="0" borderId="6"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wrapText="1"/>
    </xf>
    <xf numFmtId="0" fontId="2" fillId="0" borderId="6" xfId="0" applyFont="1" applyBorder="1"/>
    <xf numFmtId="0" fontId="2" fillId="0" borderId="22" xfId="0" applyFont="1" applyBorder="1"/>
    <xf numFmtId="0" fontId="2" fillId="0" borderId="23" xfId="0" applyFont="1" applyBorder="1"/>
    <xf numFmtId="0" fontId="2" fillId="0" borderId="7" xfId="0" applyFont="1" applyBorder="1" applyAlignment="1">
      <alignment horizontal="right" vertical="center"/>
    </xf>
    <xf numFmtId="0" fontId="2" fillId="0" borderId="39" xfId="0" applyFont="1" applyBorder="1" applyAlignment="1">
      <alignment vertical="center"/>
    </xf>
    <xf numFmtId="0" fontId="2" fillId="0" borderId="27" xfId="0" applyFont="1" applyBorder="1" applyAlignment="1">
      <alignment vertical="center"/>
    </xf>
    <xf numFmtId="0" fontId="3" fillId="2" borderId="24" xfId="0" applyFont="1" applyFill="1" applyBorder="1" applyAlignment="1" applyProtection="1">
      <alignment vertical="center" wrapText="1"/>
      <protection locked="0"/>
    </xf>
    <xf numFmtId="0" fontId="3" fillId="2" borderId="26" xfId="0" applyFont="1" applyFill="1" applyBorder="1" applyAlignment="1" applyProtection="1">
      <alignment vertical="center" wrapText="1"/>
      <protection locked="0"/>
    </xf>
    <xf numFmtId="164" fontId="13" fillId="3" borderId="40" xfId="0" applyNumberFormat="1" applyFont="1" applyFill="1" applyBorder="1" applyAlignment="1" applyProtection="1">
      <alignment horizontal="right" vertical="center"/>
    </xf>
    <xf numFmtId="164" fontId="13" fillId="3" borderId="32" xfId="0" applyNumberFormat="1" applyFont="1" applyFill="1" applyBorder="1" applyAlignment="1" applyProtection="1">
      <alignment horizontal="right" vertical="center"/>
    </xf>
    <xf numFmtId="164" fontId="13" fillId="3" borderId="34" xfId="0" applyNumberFormat="1" applyFont="1" applyFill="1" applyBorder="1" applyAlignment="1" applyProtection="1">
      <alignment horizontal="right" vertical="center"/>
    </xf>
    <xf numFmtId="164" fontId="13" fillId="3" borderId="45" xfId="0" applyNumberFormat="1" applyFont="1" applyFill="1" applyBorder="1" applyAlignment="1" applyProtection="1">
      <alignment horizontal="right" vertical="center"/>
    </xf>
    <xf numFmtId="164" fontId="3" fillId="4" borderId="31" xfId="0" applyNumberFormat="1" applyFont="1" applyFill="1" applyBorder="1" applyAlignment="1" applyProtection="1">
      <alignment horizontal="right" vertical="center"/>
      <protection locked="0"/>
    </xf>
    <xf numFmtId="164" fontId="3" fillId="4" borderId="40" xfId="0" applyNumberFormat="1" applyFont="1" applyFill="1" applyBorder="1" applyAlignment="1" applyProtection="1">
      <alignment horizontal="right" vertical="center"/>
      <protection locked="0"/>
    </xf>
    <xf numFmtId="164" fontId="3" fillId="4" borderId="32" xfId="0" applyNumberFormat="1" applyFont="1" applyFill="1" applyBorder="1" applyAlignment="1" applyProtection="1">
      <alignment horizontal="right" vertical="center"/>
      <protection locked="0"/>
    </xf>
    <xf numFmtId="165" fontId="3" fillId="0" borderId="33" xfId="0" applyNumberFormat="1" applyFont="1" applyBorder="1" applyAlignment="1">
      <alignment vertical="center"/>
    </xf>
    <xf numFmtId="165" fontId="3" fillId="0" borderId="34" xfId="0" applyNumberFormat="1" applyFont="1" applyBorder="1" applyAlignment="1">
      <alignment vertical="center"/>
    </xf>
    <xf numFmtId="165" fontId="3" fillId="2" borderId="31" xfId="0" applyNumberFormat="1" applyFont="1" applyFill="1" applyBorder="1" applyAlignment="1" applyProtection="1">
      <alignment horizontal="right" vertical="center" wrapText="1"/>
      <protection locked="0"/>
    </xf>
    <xf numFmtId="165" fontId="3" fillId="2" borderId="32" xfId="0" applyNumberFormat="1" applyFont="1" applyFill="1" applyBorder="1" applyAlignment="1" applyProtection="1">
      <alignment horizontal="right" vertical="center" wrapText="1"/>
      <protection locked="0"/>
    </xf>
    <xf numFmtId="2" fontId="3" fillId="2" borderId="26" xfId="0" applyNumberFormat="1" applyFont="1" applyFill="1" applyBorder="1" applyAlignment="1" applyProtection="1">
      <alignment vertical="center" wrapText="1"/>
      <protection locked="0"/>
    </xf>
    <xf numFmtId="0" fontId="2" fillId="0" borderId="23" xfId="0" applyFont="1" applyBorder="1"/>
    <xf numFmtId="0" fontId="2" fillId="0" borderId="22" xfId="0" applyFont="1" applyBorder="1"/>
    <xf numFmtId="0" fontId="6" fillId="0" borderId="23" xfId="0" applyFont="1" applyBorder="1" applyAlignment="1">
      <alignment vertical="center" wrapText="1"/>
    </xf>
    <xf numFmtId="0" fontId="6" fillId="0" borderId="26" xfId="0" applyFont="1" applyBorder="1" applyAlignment="1">
      <alignment vertical="center" wrapText="1"/>
    </xf>
    <xf numFmtId="0" fontId="6" fillId="0" borderId="24" xfId="0" applyFont="1" applyBorder="1" applyAlignment="1">
      <alignment vertical="center" wrapText="1"/>
    </xf>
    <xf numFmtId="0" fontId="2" fillId="0" borderId="1" xfId="0" applyFont="1" applyBorder="1" applyAlignment="1"/>
    <xf numFmtId="0" fontId="2" fillId="0" borderId="2" xfId="0" applyFont="1" applyBorder="1" applyAlignment="1"/>
    <xf numFmtId="0" fontId="2" fillId="0" borderId="9" xfId="0" applyFont="1" applyBorder="1" applyAlignment="1"/>
    <xf numFmtId="0" fontId="2" fillId="0" borderId="4" xfId="0" applyFont="1" applyBorder="1" applyAlignment="1"/>
    <xf numFmtId="0" fontId="2" fillId="0" borderId="0" xfId="0" applyFont="1" applyBorder="1" applyAlignment="1"/>
    <xf numFmtId="0" fontId="2" fillId="0" borderId="10" xfId="0" applyFont="1" applyBorder="1" applyAlignment="1"/>
    <xf numFmtId="0" fontId="2" fillId="0" borderId="4"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1" xfId="0" applyFont="1" applyBorder="1" applyAlignment="1">
      <alignment vertical="center"/>
    </xf>
    <xf numFmtId="165" fontId="3" fillId="0" borderId="0" xfId="0" applyNumberFormat="1" applyFont="1" applyBorder="1" applyAlignment="1">
      <alignment vertical="center"/>
    </xf>
    <xf numFmtId="49" fontId="3" fillId="0" borderId="0" xfId="0" applyNumberFormat="1" applyFont="1" applyBorder="1" applyAlignment="1">
      <alignment horizontal="left" vertical="center" wrapText="1"/>
    </xf>
    <xf numFmtId="0" fontId="17" fillId="0" borderId="0" xfId="0" applyFont="1" applyAlignment="1">
      <alignment horizontal="center"/>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18" xfId="0" applyFont="1" applyFill="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3" fillId="4" borderId="41" xfId="0" applyFont="1" applyFill="1" applyBorder="1" applyAlignment="1" applyProtection="1">
      <alignment horizontal="left" vertical="top" wrapText="1"/>
      <protection locked="0"/>
    </xf>
    <xf numFmtId="0" fontId="3" fillId="4" borderId="42" xfId="0" applyFont="1" applyFill="1" applyBorder="1" applyAlignment="1" applyProtection="1">
      <alignment horizontal="left" vertical="top" wrapText="1"/>
      <protection locked="0"/>
    </xf>
    <xf numFmtId="0" fontId="3" fillId="4" borderId="43" xfId="0" applyFont="1" applyFill="1" applyBorder="1" applyAlignment="1" applyProtection="1">
      <alignment horizontal="left" vertical="top" wrapText="1"/>
      <protection locked="0"/>
    </xf>
    <xf numFmtId="0" fontId="17" fillId="0" borderId="41" xfId="0" applyFont="1" applyBorder="1" applyAlignment="1">
      <alignment vertical="center" wrapText="1"/>
    </xf>
    <xf numFmtId="0" fontId="17" fillId="0" borderId="38" xfId="0" applyFont="1" applyBorder="1" applyAlignment="1">
      <alignment vertical="center" wrapText="1"/>
    </xf>
    <xf numFmtId="0" fontId="17" fillId="0" borderId="45" xfId="0" applyFont="1" applyBorder="1" applyAlignment="1">
      <alignment vertic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4" xfId="0" applyFont="1" applyFill="1" applyBorder="1" applyAlignment="1">
      <alignment horizontal="center"/>
    </xf>
    <xf numFmtId="0" fontId="2" fillId="3" borderId="36" xfId="0" applyFont="1" applyFill="1" applyBorder="1"/>
    <xf numFmtId="0" fontId="2" fillId="3" borderId="35" xfId="0" applyFont="1" applyFill="1" applyBorder="1"/>
    <xf numFmtId="0" fontId="2" fillId="3" borderId="37" xfId="0" applyFont="1" applyFill="1" applyBorder="1"/>
    <xf numFmtId="0" fontId="2" fillId="3" borderId="4" xfId="0" applyFont="1" applyFill="1" applyBorder="1"/>
    <xf numFmtId="0" fontId="2" fillId="3" borderId="0" xfId="0" applyFont="1" applyFill="1" applyBorder="1"/>
    <xf numFmtId="0" fontId="2" fillId="3" borderId="10" xfId="0" applyFont="1" applyFill="1" applyBorder="1"/>
    <xf numFmtId="0" fontId="2" fillId="3" borderId="19" xfId="0" applyFont="1" applyFill="1" applyBorder="1"/>
    <xf numFmtId="0" fontId="2" fillId="3" borderId="20" xfId="0" applyFont="1" applyFill="1" applyBorder="1"/>
    <xf numFmtId="0" fontId="2" fillId="3" borderId="44" xfId="0" applyFont="1" applyFill="1" applyBorder="1"/>
    <xf numFmtId="0" fontId="19" fillId="4" borderId="27" xfId="0" applyFont="1" applyFill="1" applyBorder="1" applyAlignment="1" applyProtection="1">
      <alignment horizontal="left" vertical="center"/>
      <protection locked="0"/>
    </xf>
    <xf numFmtId="0" fontId="20" fillId="4" borderId="31" xfId="0" applyFont="1" applyFill="1" applyBorder="1" applyAlignment="1" applyProtection="1">
      <alignment horizontal="left" vertical="center"/>
      <protection locked="0"/>
    </xf>
    <xf numFmtId="0" fontId="19" fillId="4" borderId="31" xfId="0" applyFont="1" applyFill="1" applyBorder="1" applyAlignment="1" applyProtection="1">
      <alignment horizontal="left" vertical="center"/>
      <protection locked="0"/>
    </xf>
    <xf numFmtId="0" fontId="13" fillId="0" borderId="27" xfId="0" applyFont="1" applyBorder="1"/>
    <xf numFmtId="0" fontId="13" fillId="0" borderId="31" xfId="0" applyFont="1" applyBorder="1"/>
    <xf numFmtId="0" fontId="17" fillId="7" borderId="31" xfId="0" applyFont="1" applyFill="1" applyBorder="1"/>
    <xf numFmtId="0" fontId="13" fillId="0" borderId="22" xfId="0" applyFont="1" applyBorder="1" applyAlignment="1">
      <alignment vertical="center"/>
    </xf>
    <xf numFmtId="0" fontId="13" fillId="0" borderId="26" xfId="0" applyFont="1" applyBorder="1" applyAlignment="1">
      <alignment vertical="center"/>
    </xf>
    <xf numFmtId="0" fontId="13" fillId="0" borderId="40" xfId="0" applyFont="1" applyBorder="1" applyAlignment="1">
      <alignment vertical="center"/>
    </xf>
    <xf numFmtId="0" fontId="15" fillId="7" borderId="27" xfId="0" applyFont="1" applyFill="1" applyBorder="1" applyAlignment="1">
      <alignment vertical="center"/>
    </xf>
    <xf numFmtId="0" fontId="15" fillId="7" borderId="31" xfId="0" applyFont="1" applyFill="1" applyBorder="1" applyAlignment="1">
      <alignment vertical="center"/>
    </xf>
    <xf numFmtId="0" fontId="15" fillId="7" borderId="31" xfId="0" applyFont="1" applyFill="1" applyBorder="1"/>
    <xf numFmtId="0" fontId="15" fillId="7" borderId="32" xfId="0" applyFont="1" applyFill="1" applyBorder="1"/>
    <xf numFmtId="0" fontId="14" fillId="8" borderId="31" xfId="0" applyFont="1" applyFill="1" applyBorder="1"/>
    <xf numFmtId="0" fontId="14" fillId="8" borderId="32" xfId="0" applyFont="1" applyFill="1" applyBorder="1"/>
    <xf numFmtId="0" fontId="6" fillId="0" borderId="31" xfId="0" applyFont="1" applyBorder="1"/>
    <xf numFmtId="0" fontId="14" fillId="8" borderId="31" xfId="0" applyFont="1" applyFill="1" applyBorder="1" applyAlignment="1">
      <alignment vertical="center"/>
    </xf>
    <xf numFmtId="0" fontId="14" fillId="8" borderId="32" xfId="0" applyFont="1" applyFill="1" applyBorder="1" applyAlignment="1">
      <alignment vertical="center"/>
    </xf>
    <xf numFmtId="0" fontId="6" fillId="0" borderId="27" xfId="0" applyFont="1" applyFill="1" applyBorder="1"/>
    <xf numFmtId="0" fontId="6" fillId="0" borderId="31" xfId="0" applyFont="1" applyFill="1" applyBorder="1"/>
    <xf numFmtId="0" fontId="15" fillId="7" borderId="32" xfId="0" applyFont="1" applyFill="1" applyBorder="1" applyAlignment="1">
      <alignment vertical="center"/>
    </xf>
    <xf numFmtId="0" fontId="6" fillId="3" borderId="31" xfId="0" applyFont="1" applyFill="1" applyBorder="1" applyAlignment="1" applyProtection="1">
      <alignment horizontal="left" vertical="center"/>
    </xf>
    <xf numFmtId="0" fontId="6" fillId="3" borderId="40" xfId="0" applyFont="1" applyFill="1" applyBorder="1" applyAlignment="1" applyProtection="1">
      <alignment horizontal="left" vertical="center" wrapText="1"/>
    </xf>
    <xf numFmtId="0" fontId="6" fillId="3" borderId="26" xfId="0" applyFont="1" applyFill="1" applyBorder="1" applyAlignment="1" applyProtection="1">
      <alignment horizontal="left" vertical="center" wrapText="1"/>
    </xf>
    <xf numFmtId="0" fontId="6" fillId="0" borderId="27" xfId="0" applyFont="1" applyBorder="1"/>
    <xf numFmtId="0" fontId="16" fillId="7" borderId="31" xfId="0" applyFont="1" applyFill="1" applyBorder="1" applyAlignment="1">
      <alignment vertical="center" wrapText="1"/>
    </xf>
    <xf numFmtId="0" fontId="16" fillId="7" borderId="32" xfId="0" applyFont="1" applyFill="1" applyBorder="1" applyAlignment="1">
      <alignment vertical="center" wrapText="1"/>
    </xf>
    <xf numFmtId="0" fontId="13" fillId="0" borderId="27"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5" fillId="7" borderId="22" xfId="0" applyFont="1" applyFill="1" applyBorder="1" applyAlignment="1">
      <alignment horizontal="left" vertical="center" wrapText="1"/>
    </xf>
    <xf numFmtId="0" fontId="15" fillId="7" borderId="23" xfId="0" applyFont="1" applyFill="1" applyBorder="1" applyAlignment="1">
      <alignment horizontal="left" vertical="center" wrapText="1"/>
    </xf>
    <xf numFmtId="0" fontId="15" fillId="7" borderId="26" xfId="0" applyFont="1" applyFill="1" applyBorder="1" applyAlignment="1">
      <alignment horizontal="left" vertical="center" wrapText="1"/>
    </xf>
    <xf numFmtId="0" fontId="25" fillId="0" borderId="31" xfId="0" applyFont="1" applyBorder="1" applyAlignment="1">
      <alignment vertical="center" wrapText="1"/>
    </xf>
    <xf numFmtId="0" fontId="3" fillId="0" borderId="31" xfId="0" applyFont="1" applyBorder="1" applyAlignment="1">
      <alignment vertical="center" wrapText="1"/>
    </xf>
    <xf numFmtId="164" fontId="3" fillId="4" borderId="32" xfId="0" applyNumberFormat="1" applyFont="1" applyFill="1" applyBorder="1" applyAlignment="1" applyProtection="1">
      <alignment horizontal="right" vertical="center"/>
      <protection locked="0"/>
    </xf>
    <xf numFmtId="0" fontId="3" fillId="2" borderId="6"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2" fillId="0" borderId="23" xfId="0" applyFont="1" applyBorder="1" applyAlignment="1">
      <alignment horizontal="center"/>
    </xf>
    <xf numFmtId="0" fontId="2" fillId="0" borderId="24" xfId="0" applyFont="1" applyBorder="1" applyAlignment="1">
      <alignment horizontal="center"/>
    </xf>
    <xf numFmtId="0" fontId="3" fillId="2" borderId="8" xfId="0" applyFont="1" applyFill="1" applyBorder="1" applyAlignment="1" applyProtection="1">
      <alignment horizontal="left" vertical="top" wrapText="1"/>
      <protection locked="0"/>
    </xf>
    <xf numFmtId="0" fontId="3" fillId="2" borderId="41" xfId="0" applyFont="1" applyFill="1" applyBorder="1" applyAlignment="1" applyProtection="1">
      <alignment horizontal="left" vertical="top" wrapText="1"/>
      <protection locked="0"/>
    </xf>
    <xf numFmtId="0" fontId="3" fillId="2" borderId="42" xfId="0" applyFont="1" applyFill="1" applyBorder="1" applyAlignment="1" applyProtection="1">
      <alignment horizontal="left" vertical="top" wrapText="1"/>
      <protection locked="0"/>
    </xf>
    <xf numFmtId="0" fontId="3" fillId="2" borderId="43" xfId="0" applyFont="1" applyFill="1" applyBorder="1" applyAlignment="1" applyProtection="1">
      <alignment horizontal="left" vertical="top" wrapText="1"/>
      <protection locked="0"/>
    </xf>
    <xf numFmtId="0" fontId="12" fillId="5" borderId="28" xfId="0" applyFont="1" applyFill="1" applyBorder="1" applyAlignment="1">
      <alignment horizontal="center" vertical="center" wrapText="1"/>
    </xf>
    <xf numFmtId="0" fontId="12" fillId="5" borderId="29" xfId="0" applyFont="1" applyFill="1" applyBorder="1" applyAlignment="1">
      <alignment horizontal="center" vertical="center"/>
    </xf>
    <xf numFmtId="0" fontId="12" fillId="5" borderId="30" xfId="0" applyFont="1" applyFill="1" applyBorder="1" applyAlignment="1">
      <alignment horizontal="center" vertical="center"/>
    </xf>
    <xf numFmtId="0" fontId="3" fillId="2" borderId="40" xfId="0" applyFont="1" applyFill="1" applyBorder="1" applyAlignment="1" applyProtection="1">
      <alignment horizontal="left" vertical="top" wrapText="1"/>
      <protection locked="0"/>
    </xf>
    <xf numFmtId="0" fontId="3" fillId="2" borderId="23" xfId="0" applyFont="1" applyFill="1" applyBorder="1" applyAlignment="1" applyProtection="1">
      <alignment horizontal="left" vertical="top" wrapText="1"/>
      <protection locked="0"/>
    </xf>
    <xf numFmtId="0" fontId="3" fillId="2" borderId="24" xfId="0" applyFont="1" applyFill="1" applyBorder="1" applyAlignment="1" applyProtection="1">
      <alignment horizontal="left" vertical="top" wrapText="1"/>
      <protection locked="0"/>
    </xf>
    <xf numFmtId="0" fontId="8" fillId="5" borderId="16" xfId="0" applyFont="1" applyFill="1" applyBorder="1" applyAlignment="1">
      <alignment horizontal="center" vertical="center" wrapText="1"/>
    </xf>
    <xf numFmtId="0" fontId="2" fillId="0" borderId="22" xfId="0" applyFont="1" applyBorder="1" applyAlignment="1">
      <alignment horizontal="center"/>
    </xf>
    <xf numFmtId="0" fontId="2" fillId="0" borderId="26" xfId="0" applyFont="1" applyBorder="1" applyAlignment="1">
      <alignment horizontal="center"/>
    </xf>
    <xf numFmtId="0" fontId="2" fillId="0" borderId="22" xfId="0" applyFont="1" applyBorder="1"/>
    <xf numFmtId="0" fontId="2" fillId="0" borderId="23" xfId="0" applyFont="1" applyBorder="1"/>
    <xf numFmtId="0" fontId="2" fillId="0" borderId="26" xfId="0" applyFont="1" applyBorder="1"/>
    <xf numFmtId="0" fontId="3" fillId="4" borderId="6"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top" wrapText="1"/>
      <protection locked="0"/>
    </xf>
    <xf numFmtId="0" fontId="2" fillId="0" borderId="24" xfId="0" applyFont="1" applyBorder="1"/>
    <xf numFmtId="0" fontId="3" fillId="4" borderId="8" xfId="0" applyFont="1" applyFill="1" applyBorder="1" applyAlignment="1" applyProtection="1">
      <alignment horizontal="left" vertical="top" wrapText="1"/>
      <protection locked="0"/>
    </xf>
    <xf numFmtId="0" fontId="4" fillId="4" borderId="7" xfId="0" applyFont="1" applyFill="1" applyBorder="1" applyAlignment="1">
      <alignment vertical="center"/>
    </xf>
    <xf numFmtId="0" fontId="4" fillId="4" borderId="8" xfId="0" applyFont="1" applyFill="1" applyBorder="1" applyAlignment="1">
      <alignment vertical="center"/>
    </xf>
    <xf numFmtId="0" fontId="8" fillId="5" borderId="16" xfId="0" applyFont="1" applyFill="1" applyBorder="1" applyAlignment="1">
      <alignment horizontal="center" wrapText="1"/>
    </xf>
    <xf numFmtId="0" fontId="8" fillId="5" borderId="17" xfId="0" applyFont="1" applyFill="1" applyBorder="1" applyAlignment="1">
      <alignment horizontal="center" wrapText="1"/>
    </xf>
    <xf numFmtId="0" fontId="8" fillId="5" borderId="18" xfId="0" applyFont="1" applyFill="1" applyBorder="1" applyAlignment="1">
      <alignment horizontal="center" wrapText="1"/>
    </xf>
    <xf numFmtId="0" fontId="3" fillId="0" borderId="23" xfId="0" applyFont="1" applyBorder="1" applyAlignment="1">
      <alignment vertical="center" wrapText="1"/>
    </xf>
    <xf numFmtId="0" fontId="3" fillId="0" borderId="26" xfId="0" applyFont="1" applyBorder="1" applyAlignment="1">
      <alignment vertical="center" wrapText="1"/>
    </xf>
    <xf numFmtId="0" fontId="4" fillId="0" borderId="23" xfId="0" applyFont="1" applyBorder="1" applyAlignment="1">
      <alignment vertical="center"/>
    </xf>
    <xf numFmtId="0" fontId="4" fillId="0" borderId="26"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xf>
    <xf numFmtId="0" fontId="4" fillId="0" borderId="24" xfId="0" applyFont="1" applyBorder="1" applyAlignment="1">
      <alignment vertical="center"/>
    </xf>
    <xf numFmtId="0" fontId="3" fillId="0" borderId="24" xfId="0" applyFont="1" applyBorder="1" applyAlignment="1">
      <alignment vertical="center" wrapText="1"/>
    </xf>
    <xf numFmtId="0" fontId="6" fillId="0" borderId="7" xfId="0" applyFont="1" applyBorder="1" applyAlignment="1">
      <alignment vertical="center" wrapText="1"/>
    </xf>
    <xf numFmtId="0" fontId="6" fillId="0" borderId="11" xfId="0" applyFont="1" applyBorder="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8" xfId="0" applyFont="1" applyBorder="1" applyAlignment="1">
      <alignment vertical="center" wrapText="1"/>
    </xf>
    <xf numFmtId="0" fontId="6" fillId="0" borderId="26" xfId="0" applyFont="1" applyBorder="1" applyAlignment="1">
      <alignment vertical="center" wrapText="1"/>
    </xf>
    <xf numFmtId="0" fontId="3" fillId="2" borderId="22" xfId="0" applyFont="1" applyFill="1" applyBorder="1" applyAlignment="1" applyProtection="1">
      <alignment horizontal="left" vertical="top" wrapText="1"/>
      <protection locked="0"/>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2" borderId="14" xfId="0" applyFont="1" applyFill="1" applyBorder="1" applyAlignment="1" applyProtection="1">
      <alignment vertical="center" wrapText="1"/>
      <protection locked="0"/>
    </xf>
    <xf numFmtId="0" fontId="2" fillId="2" borderId="15" xfId="0" applyFont="1" applyFill="1" applyBorder="1" applyAlignment="1" applyProtection="1">
      <alignment vertical="center" wrapText="1"/>
      <protection locked="0"/>
    </xf>
    <xf numFmtId="0" fontId="8" fillId="5" borderId="17"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2" fillId="0" borderId="27" xfId="0" applyFont="1" applyBorder="1"/>
    <xf numFmtId="0" fontId="2" fillId="0" borderId="31" xfId="0" applyFont="1" applyBorder="1"/>
    <xf numFmtId="0" fontId="2" fillId="0" borderId="25" xfId="0" applyFont="1" applyBorder="1"/>
    <xf numFmtId="0" fontId="2" fillId="0" borderId="33" xfId="0" applyFont="1" applyBorder="1"/>
    <xf numFmtId="0" fontId="4" fillId="0" borderId="22" xfId="0" applyFont="1" applyBorder="1" applyAlignment="1">
      <alignment wrapText="1"/>
    </xf>
    <xf numFmtId="0" fontId="4" fillId="0" borderId="23" xfId="0" applyFont="1" applyBorder="1" applyAlignment="1">
      <alignment wrapText="1"/>
    </xf>
    <xf numFmtId="0" fontId="4" fillId="0" borderId="24" xfId="0" applyFont="1" applyBorder="1" applyAlignment="1">
      <alignment wrapText="1"/>
    </xf>
    <xf numFmtId="0" fontId="4" fillId="0" borderId="22" xfId="0" applyFont="1" applyBorder="1"/>
    <xf numFmtId="0" fontId="4" fillId="0" borderId="23" xfId="0" applyFont="1" applyBorder="1"/>
    <xf numFmtId="0" fontId="4" fillId="0" borderId="24" xfId="0" applyFont="1" applyBorder="1"/>
    <xf numFmtId="0" fontId="8" fillId="5" borderId="28" xfId="0" applyFont="1" applyFill="1" applyBorder="1" applyAlignment="1">
      <alignment horizontal="center" vertical="center"/>
    </xf>
    <xf numFmtId="0" fontId="8" fillId="5" borderId="29" xfId="0" applyFont="1" applyFill="1" applyBorder="1" applyAlignment="1">
      <alignment horizontal="center" vertical="center"/>
    </xf>
    <xf numFmtId="0" fontId="8" fillId="5" borderId="30" xfId="0" applyFont="1" applyFill="1" applyBorder="1" applyAlignment="1">
      <alignment horizontal="center" vertical="center"/>
    </xf>
    <xf numFmtId="0" fontId="3" fillId="2" borderId="41" xfId="0" applyNumberFormat="1" applyFont="1" applyFill="1" applyBorder="1" applyAlignment="1" applyProtection="1">
      <alignment horizontal="left" vertical="top" wrapText="1"/>
      <protection locked="0"/>
    </xf>
    <xf numFmtId="0" fontId="3" fillId="2" borderId="42" xfId="0" applyNumberFormat="1" applyFont="1" applyFill="1" applyBorder="1" applyAlignment="1" applyProtection="1">
      <alignment horizontal="left" vertical="top" wrapText="1"/>
      <protection locked="0"/>
    </xf>
    <xf numFmtId="0" fontId="3" fillId="2" borderId="43" xfId="0" applyNumberFormat="1" applyFont="1" applyFill="1" applyBorder="1" applyAlignment="1" applyProtection="1">
      <alignment horizontal="left" vertical="top" wrapText="1"/>
      <protection locked="0"/>
    </xf>
    <xf numFmtId="0" fontId="3" fillId="2" borderId="23" xfId="0" applyFont="1" applyFill="1" applyBorder="1" applyAlignment="1" applyProtection="1">
      <alignment vertical="center" wrapText="1"/>
      <protection locked="0"/>
    </xf>
    <xf numFmtId="0" fontId="3" fillId="2" borderId="24" xfId="0" applyFont="1" applyFill="1" applyBorder="1" applyAlignment="1" applyProtection="1">
      <alignment vertical="center" wrapText="1"/>
      <protection locked="0"/>
    </xf>
    <xf numFmtId="2" fontId="3" fillId="2" borderId="23" xfId="0" applyNumberFormat="1" applyFont="1" applyFill="1" applyBorder="1" applyAlignment="1" applyProtection="1">
      <alignment vertical="center" wrapText="1"/>
      <protection locked="0"/>
    </xf>
    <xf numFmtId="2" fontId="3" fillId="2" borderId="26" xfId="0" applyNumberFormat="1" applyFont="1" applyFill="1" applyBorder="1" applyAlignment="1" applyProtection="1">
      <alignment vertical="center" wrapText="1"/>
      <protection locked="0"/>
    </xf>
    <xf numFmtId="2" fontId="3" fillId="2" borderId="24" xfId="0" applyNumberFormat="1" applyFont="1" applyFill="1" applyBorder="1" applyAlignment="1" applyProtection="1">
      <alignment vertical="center" wrapText="1"/>
      <protection locked="0"/>
    </xf>
    <xf numFmtId="0" fontId="3" fillId="2" borderId="42" xfId="0" applyFont="1" applyFill="1" applyBorder="1" applyAlignment="1" applyProtection="1">
      <alignment vertical="center" wrapText="1"/>
      <protection locked="0"/>
    </xf>
    <xf numFmtId="0" fontId="3" fillId="2" borderId="43" xfId="0" applyFont="1" applyFill="1" applyBorder="1" applyAlignment="1" applyProtection="1">
      <alignment vertical="center" wrapText="1"/>
      <protection locked="0"/>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2" fillId="0" borderId="12" xfId="0" applyFont="1" applyBorder="1" applyAlignment="1">
      <alignment horizontal="center" vertical="center" wrapText="1"/>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 fillId="0" borderId="7" xfId="0" applyFont="1" applyBorder="1" applyAlignment="1">
      <alignment vertical="center" wrapText="1"/>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wrapText="1"/>
    </xf>
    <xf numFmtId="0" fontId="3" fillId="0" borderId="11" xfId="0" applyFont="1" applyBorder="1" applyAlignment="1">
      <alignment vertical="center"/>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0" fontId="4" fillId="0" borderId="22" xfId="0" applyFont="1" applyBorder="1" applyAlignment="1">
      <alignment vertical="center"/>
    </xf>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49" fontId="3" fillId="0" borderId="22" xfId="0" applyNumberFormat="1" applyFont="1" applyBorder="1" applyAlignment="1">
      <alignment horizontal="left" vertical="center" wrapText="1"/>
    </xf>
    <xf numFmtId="49" fontId="3" fillId="0" borderId="23" xfId="0" applyNumberFormat="1" applyFont="1" applyBorder="1" applyAlignment="1">
      <alignment horizontal="left" vertical="center"/>
    </xf>
    <xf numFmtId="49" fontId="3" fillId="0" borderId="24" xfId="0" applyNumberFormat="1" applyFont="1" applyBorder="1" applyAlignment="1">
      <alignment horizontal="left" vertical="center"/>
    </xf>
    <xf numFmtId="49" fontId="3" fillId="0" borderId="19" xfId="0" applyNumberFormat="1" applyFont="1" applyBorder="1" applyAlignment="1">
      <alignment vertical="center" wrapText="1"/>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0" fontId="3" fillId="0" borderId="22" xfId="0" applyFont="1" applyBorder="1" applyAlignment="1">
      <alignment horizontal="center" vertical="center" wrapText="1"/>
    </xf>
    <xf numFmtId="0" fontId="3" fillId="0" borderId="26" xfId="0" applyFont="1" applyBorder="1" applyAlignment="1">
      <alignment horizontal="center" vertical="center"/>
    </xf>
    <xf numFmtId="0" fontId="3" fillId="0" borderId="2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cellXfs>
  <cellStyles count="5">
    <cellStyle name="Lien hypertexte" xfId="1" builtinId="8" hidden="1"/>
    <cellStyle name="Lien hypertexte" xfId="3" builtinId="8" hidden="1"/>
    <cellStyle name="Lien hypertexte visité" xfId="2" builtinId="9" hidden="1"/>
    <cellStyle name="Lien hypertexte visité" xfId="4" builtinId="9" hidden="1"/>
    <cellStyle name="Normal" xfId="0" builtinId="0"/>
  </cellStyles>
  <dxfs count="0"/>
  <tableStyles count="0" defaultTableStyle="TableStyleMedium9" defaultPivotStyle="PivotStyleMedium7"/>
  <colors>
    <mruColors>
      <color rgb="FFFFF101"/>
      <color rgb="FF00AC9E"/>
      <color rgb="FF174489"/>
      <color rgb="FF0093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317500</xdr:colOff>
          <xdr:row>90</xdr:row>
          <xdr:rowOff>25400</xdr:rowOff>
        </xdr:from>
        <xdr:to>
          <xdr:col>1</xdr:col>
          <xdr:colOff>762000</xdr:colOff>
          <xdr:row>90</xdr:row>
          <xdr:rowOff>419100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90</xdr:row>
          <xdr:rowOff>342900</xdr:rowOff>
        </xdr:from>
        <xdr:to>
          <xdr:col>1</xdr:col>
          <xdr:colOff>774700</xdr:colOff>
          <xdr:row>92</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91</xdr:row>
          <xdr:rowOff>228600</xdr:rowOff>
        </xdr:from>
        <xdr:to>
          <xdr:col>1</xdr:col>
          <xdr:colOff>774700</xdr:colOff>
          <xdr:row>93</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92</xdr:row>
          <xdr:rowOff>241300</xdr:rowOff>
        </xdr:from>
        <xdr:to>
          <xdr:col>1</xdr:col>
          <xdr:colOff>774700</xdr:colOff>
          <xdr:row>94</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93</xdr:row>
          <xdr:rowOff>203200</xdr:rowOff>
        </xdr:from>
        <xdr:to>
          <xdr:col>1</xdr:col>
          <xdr:colOff>774700</xdr:colOff>
          <xdr:row>95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94</xdr:row>
          <xdr:rowOff>292100</xdr:rowOff>
        </xdr:from>
        <xdr:to>
          <xdr:col>1</xdr:col>
          <xdr:colOff>774700</xdr:colOff>
          <xdr:row>96</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95</xdr:row>
          <xdr:rowOff>254000</xdr:rowOff>
        </xdr:from>
        <xdr:to>
          <xdr:col>1</xdr:col>
          <xdr:colOff>774700</xdr:colOff>
          <xdr:row>97</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96</xdr:row>
          <xdr:rowOff>190500</xdr:rowOff>
        </xdr:from>
        <xdr:to>
          <xdr:col>1</xdr:col>
          <xdr:colOff>774700</xdr:colOff>
          <xdr:row>98</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90</xdr:row>
          <xdr:rowOff>25400</xdr:rowOff>
        </xdr:from>
        <xdr:to>
          <xdr:col>4</xdr:col>
          <xdr:colOff>825500</xdr:colOff>
          <xdr:row>90</xdr:row>
          <xdr:rowOff>406400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90</xdr:row>
          <xdr:rowOff>342900</xdr:rowOff>
        </xdr:from>
        <xdr:to>
          <xdr:col>4</xdr:col>
          <xdr:colOff>825500</xdr:colOff>
          <xdr:row>92</xdr:row>
          <xdr:rowOff>25400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91</xdr:row>
          <xdr:rowOff>215900</xdr:rowOff>
        </xdr:from>
        <xdr:to>
          <xdr:col>4</xdr:col>
          <xdr:colOff>825500</xdr:colOff>
          <xdr:row>93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92</xdr:row>
          <xdr:rowOff>241300</xdr:rowOff>
        </xdr:from>
        <xdr:to>
          <xdr:col>4</xdr:col>
          <xdr:colOff>825500</xdr:colOff>
          <xdr:row>94</xdr:row>
          <xdr:rowOff>25400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93</xdr:row>
          <xdr:rowOff>228600</xdr:rowOff>
        </xdr:from>
        <xdr:to>
          <xdr:col>4</xdr:col>
          <xdr:colOff>825500</xdr:colOff>
          <xdr:row>95</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94</xdr:row>
          <xdr:rowOff>279400</xdr:rowOff>
        </xdr:from>
        <xdr:to>
          <xdr:col>4</xdr:col>
          <xdr:colOff>825500</xdr:colOff>
          <xdr:row>96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95</xdr:row>
          <xdr:rowOff>254000</xdr:rowOff>
        </xdr:from>
        <xdr:to>
          <xdr:col>4</xdr:col>
          <xdr:colOff>825500</xdr:colOff>
          <xdr:row>97</xdr:row>
          <xdr:rowOff>25400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96</xdr:row>
          <xdr:rowOff>190500</xdr:rowOff>
        </xdr:from>
        <xdr:to>
          <xdr:col>4</xdr:col>
          <xdr:colOff>825500</xdr:colOff>
          <xdr:row>98</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97</xdr:row>
          <xdr:rowOff>177800</xdr:rowOff>
        </xdr:from>
        <xdr:to>
          <xdr:col>1</xdr:col>
          <xdr:colOff>774700</xdr:colOff>
          <xdr:row>99</xdr:row>
          <xdr:rowOff>25400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97</xdr:row>
          <xdr:rowOff>190500</xdr:rowOff>
        </xdr:from>
        <xdr:to>
          <xdr:col>4</xdr:col>
          <xdr:colOff>838200</xdr:colOff>
          <xdr:row>99</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100</xdr:row>
          <xdr:rowOff>508000</xdr:rowOff>
        </xdr:from>
        <xdr:to>
          <xdr:col>1</xdr:col>
          <xdr:colOff>774700</xdr:colOff>
          <xdr:row>102</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101</xdr:row>
          <xdr:rowOff>317500</xdr:rowOff>
        </xdr:from>
        <xdr:to>
          <xdr:col>1</xdr:col>
          <xdr:colOff>774700</xdr:colOff>
          <xdr:row>102</xdr:row>
          <xdr:rowOff>342900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102</xdr:row>
          <xdr:rowOff>292100</xdr:rowOff>
        </xdr:from>
        <xdr:to>
          <xdr:col>1</xdr:col>
          <xdr:colOff>774700</xdr:colOff>
          <xdr:row>103</xdr:row>
          <xdr:rowOff>317500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103</xdr:row>
          <xdr:rowOff>317500</xdr:rowOff>
        </xdr:from>
        <xdr:to>
          <xdr:col>1</xdr:col>
          <xdr:colOff>787400</xdr:colOff>
          <xdr:row>104</xdr:row>
          <xdr:rowOff>342900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104</xdr:row>
          <xdr:rowOff>304800</xdr:rowOff>
        </xdr:from>
        <xdr:to>
          <xdr:col>1</xdr:col>
          <xdr:colOff>787400</xdr:colOff>
          <xdr:row>105</xdr:row>
          <xdr:rowOff>330200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100</xdr:row>
          <xdr:rowOff>508000</xdr:rowOff>
        </xdr:from>
        <xdr:to>
          <xdr:col>4</xdr:col>
          <xdr:colOff>838200</xdr:colOff>
          <xdr:row>102</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101</xdr:row>
          <xdr:rowOff>317500</xdr:rowOff>
        </xdr:from>
        <xdr:to>
          <xdr:col>4</xdr:col>
          <xdr:colOff>838200</xdr:colOff>
          <xdr:row>102</xdr:row>
          <xdr:rowOff>342900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102</xdr:row>
          <xdr:rowOff>292100</xdr:rowOff>
        </xdr:from>
        <xdr:to>
          <xdr:col>4</xdr:col>
          <xdr:colOff>838200</xdr:colOff>
          <xdr:row>103</xdr:row>
          <xdr:rowOff>317500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103</xdr:row>
          <xdr:rowOff>317500</xdr:rowOff>
        </xdr:from>
        <xdr:to>
          <xdr:col>4</xdr:col>
          <xdr:colOff>838200</xdr:colOff>
          <xdr:row>104</xdr:row>
          <xdr:rowOff>342900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107</xdr:row>
          <xdr:rowOff>215900</xdr:rowOff>
        </xdr:from>
        <xdr:to>
          <xdr:col>1</xdr:col>
          <xdr:colOff>774700</xdr:colOff>
          <xdr:row>109</xdr:row>
          <xdr:rowOff>50800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108</xdr:row>
          <xdr:rowOff>165100</xdr:rowOff>
        </xdr:from>
        <xdr:to>
          <xdr:col>1</xdr:col>
          <xdr:colOff>774700</xdr:colOff>
          <xdr:row>110</xdr:row>
          <xdr:rowOff>63500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109</xdr:row>
          <xdr:rowOff>165100</xdr:rowOff>
        </xdr:from>
        <xdr:to>
          <xdr:col>1</xdr:col>
          <xdr:colOff>774700</xdr:colOff>
          <xdr:row>111</xdr:row>
          <xdr:rowOff>63500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110</xdr:row>
          <xdr:rowOff>165100</xdr:rowOff>
        </xdr:from>
        <xdr:to>
          <xdr:col>1</xdr:col>
          <xdr:colOff>774700</xdr:colOff>
          <xdr:row>112</xdr:row>
          <xdr:rowOff>63500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111</xdr:row>
          <xdr:rowOff>152400</xdr:rowOff>
        </xdr:from>
        <xdr:to>
          <xdr:col>1</xdr:col>
          <xdr:colOff>774700</xdr:colOff>
          <xdr:row>113</xdr:row>
          <xdr:rowOff>50800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107</xdr:row>
          <xdr:rowOff>215900</xdr:rowOff>
        </xdr:from>
        <xdr:to>
          <xdr:col>4</xdr:col>
          <xdr:colOff>838200</xdr:colOff>
          <xdr:row>109</xdr:row>
          <xdr:rowOff>63500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108</xdr:row>
          <xdr:rowOff>165100</xdr:rowOff>
        </xdr:from>
        <xdr:to>
          <xdr:col>4</xdr:col>
          <xdr:colOff>838200</xdr:colOff>
          <xdr:row>110</xdr:row>
          <xdr:rowOff>63500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109</xdr:row>
          <xdr:rowOff>152400</xdr:rowOff>
        </xdr:from>
        <xdr:to>
          <xdr:col>4</xdr:col>
          <xdr:colOff>838200</xdr:colOff>
          <xdr:row>111</xdr:row>
          <xdr:rowOff>50800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110</xdr:row>
          <xdr:rowOff>165100</xdr:rowOff>
        </xdr:from>
        <xdr:to>
          <xdr:col>4</xdr:col>
          <xdr:colOff>838200</xdr:colOff>
          <xdr:row>112</xdr:row>
          <xdr:rowOff>63500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36285</xdr:colOff>
      <xdr:row>1</xdr:row>
      <xdr:rowOff>136072</xdr:rowOff>
    </xdr:from>
    <xdr:to>
      <xdr:col>5</xdr:col>
      <xdr:colOff>108857</xdr:colOff>
      <xdr:row>8</xdr:row>
      <xdr:rowOff>147847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6285" y="272143"/>
          <a:ext cx="4544786" cy="1408775"/>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1"/>
  <sheetViews>
    <sheetView showGridLines="0" tabSelected="1" view="pageLayout" topLeftCell="A31" zoomScale="130" zoomScaleNormal="140" zoomScaleSheetLayoutView="130" zoomScalePageLayoutView="130" workbookViewId="0">
      <selection activeCell="E31" sqref="E31:G31"/>
    </sheetView>
  </sheetViews>
  <sheetFormatPr baseColWidth="10" defaultRowHeight="16"/>
  <cols>
    <col min="1" max="1" width="2.5" customWidth="1"/>
    <col min="2" max="7" width="14" style="1" customWidth="1"/>
    <col min="8" max="8" width="2.5" customWidth="1"/>
  </cols>
  <sheetData>
    <row r="1" spans="2:7" ht="11" customHeight="1" thickBot="1"/>
    <row r="2" spans="2:7">
      <c r="B2" s="40"/>
      <c r="C2" s="41"/>
      <c r="D2" s="41"/>
      <c r="E2" s="42"/>
      <c r="F2" s="2"/>
      <c r="G2" s="3"/>
    </row>
    <row r="3" spans="2:7">
      <c r="B3" s="43"/>
      <c r="C3" s="44"/>
      <c r="D3" s="44"/>
      <c r="E3" s="45"/>
      <c r="F3" s="198" t="s">
        <v>0</v>
      </c>
      <c r="G3" s="199"/>
    </row>
    <row r="4" spans="2:7">
      <c r="B4" s="43"/>
      <c r="C4" s="44"/>
      <c r="D4" s="44"/>
      <c r="E4" s="45"/>
      <c r="F4" s="200"/>
      <c r="G4" s="199"/>
    </row>
    <row r="5" spans="2:7">
      <c r="B5" s="43"/>
      <c r="C5" s="44"/>
      <c r="D5" s="44"/>
      <c r="E5" s="45"/>
      <c r="F5" s="200"/>
      <c r="G5" s="199"/>
    </row>
    <row r="6" spans="2:7">
      <c r="B6" s="43"/>
      <c r="C6" s="44"/>
      <c r="D6" s="44"/>
      <c r="E6" s="45"/>
      <c r="F6" s="4"/>
      <c r="G6" s="5"/>
    </row>
    <row r="7" spans="2:7">
      <c r="B7" s="43"/>
      <c r="C7" s="44"/>
      <c r="D7" s="44"/>
      <c r="E7" s="45"/>
      <c r="F7" s="198" t="s">
        <v>133</v>
      </c>
      <c r="G7" s="199"/>
    </row>
    <row r="8" spans="2:7">
      <c r="B8" s="43"/>
      <c r="C8" s="44"/>
      <c r="D8" s="44"/>
      <c r="E8" s="45"/>
      <c r="F8" s="200"/>
      <c r="G8" s="199"/>
    </row>
    <row r="9" spans="2:7">
      <c r="B9" s="46"/>
      <c r="C9" s="47"/>
      <c r="D9" s="47"/>
      <c r="E9" s="48"/>
      <c r="F9" s="200"/>
      <c r="G9" s="199"/>
    </row>
    <row r="10" spans="2:7" ht="17" customHeight="1" thickBot="1">
      <c r="B10" s="49"/>
      <c r="C10" s="50"/>
      <c r="D10" s="50"/>
      <c r="E10" s="51"/>
      <c r="F10" s="6"/>
      <c r="G10" s="7"/>
    </row>
    <row r="11" spans="2:7" ht="10" customHeight="1" thickBot="1"/>
    <row r="12" spans="2:7" ht="44" customHeight="1" thickBot="1">
      <c r="B12" s="201" t="s">
        <v>145</v>
      </c>
      <c r="C12" s="202"/>
      <c r="D12" s="202"/>
      <c r="E12" s="202"/>
      <c r="F12" s="202"/>
      <c r="G12" s="203"/>
    </row>
    <row r="13" spans="2:7" ht="11" customHeight="1" thickBot="1"/>
    <row r="14" spans="2:7" ht="31" customHeight="1" thickBot="1">
      <c r="B14" s="216" t="s">
        <v>134</v>
      </c>
      <c r="C14" s="217"/>
      <c r="D14" s="217"/>
      <c r="E14" s="217"/>
      <c r="F14" s="217"/>
      <c r="G14" s="218"/>
    </row>
    <row r="15" spans="2:7" ht="409" customHeight="1">
      <c r="B15" s="209" t="s">
        <v>146</v>
      </c>
      <c r="C15" s="210"/>
      <c r="D15" s="210"/>
      <c r="E15" s="210"/>
      <c r="F15" s="210"/>
      <c r="G15" s="211"/>
    </row>
    <row r="16" spans="2:7" ht="52" customHeight="1" thickBot="1">
      <c r="B16" s="212"/>
      <c r="C16" s="213"/>
      <c r="D16" s="213"/>
      <c r="E16" s="213"/>
      <c r="F16" s="213"/>
      <c r="G16" s="214"/>
    </row>
    <row r="17" spans="2:7" ht="52" customHeight="1">
      <c r="B17" s="53"/>
      <c r="C17" s="53"/>
      <c r="D17" s="53"/>
      <c r="E17" s="53"/>
      <c r="F17" s="53"/>
      <c r="G17" s="53"/>
    </row>
    <row r="18" spans="2:7" ht="52" customHeight="1">
      <c r="B18" s="53"/>
      <c r="C18" s="53"/>
      <c r="D18" s="53"/>
      <c r="E18" s="53"/>
      <c r="F18" s="53"/>
      <c r="G18" s="53"/>
    </row>
    <row r="19" spans="2:7" ht="61" customHeight="1" thickBot="1"/>
    <row r="20" spans="2:7" ht="30" customHeight="1">
      <c r="B20" s="130" t="s">
        <v>135</v>
      </c>
      <c r="C20" s="168"/>
      <c r="D20" s="168"/>
      <c r="E20" s="168"/>
      <c r="F20" s="168"/>
      <c r="G20" s="169"/>
    </row>
    <row r="21" spans="2:7" ht="93" customHeight="1">
      <c r="B21" s="219" t="s">
        <v>144</v>
      </c>
      <c r="C21" s="220"/>
      <c r="D21" s="220"/>
      <c r="E21" s="220"/>
      <c r="F21" s="220"/>
      <c r="G21" s="221"/>
    </row>
    <row r="22" spans="2:7" ht="134" customHeight="1">
      <c r="B22" s="222" t="s">
        <v>138</v>
      </c>
      <c r="C22" s="223"/>
      <c r="D22" s="223"/>
      <c r="E22" s="223"/>
      <c r="F22" s="223"/>
      <c r="G22" s="224"/>
    </row>
    <row r="23" spans="2:7" ht="26" customHeight="1">
      <c r="B23" s="225" t="s">
        <v>1</v>
      </c>
      <c r="C23" s="194"/>
      <c r="D23" s="226"/>
      <c r="E23" s="227" t="s">
        <v>137</v>
      </c>
      <c r="F23" s="228"/>
      <c r="G23" s="229"/>
    </row>
    <row r="24" spans="2:7" ht="119" customHeight="1" thickBot="1">
      <c r="B24" s="207" t="s">
        <v>136</v>
      </c>
      <c r="C24" s="205"/>
      <c r="D24" s="208"/>
      <c r="E24" s="204" t="s">
        <v>147</v>
      </c>
      <c r="F24" s="205"/>
      <c r="G24" s="206"/>
    </row>
    <row r="25" spans="2:7" ht="8" customHeight="1"/>
    <row r="26" spans="2:7" ht="287" customHeight="1"/>
    <row r="27" spans="2:7" ht="69" customHeight="1" thickBot="1"/>
    <row r="28" spans="2:7" ht="35" customHeight="1" thickBot="1">
      <c r="B28" s="161" t="s">
        <v>2</v>
      </c>
      <c r="C28" s="162"/>
      <c r="D28" s="162"/>
      <c r="E28" s="162"/>
      <c r="F28" s="162"/>
      <c r="G28" s="163"/>
    </row>
    <row r="29" spans="2:7" ht="12" customHeight="1" thickBot="1"/>
    <row r="30" spans="2:7" ht="23" customHeight="1">
      <c r="B30" s="55" t="s">
        <v>3</v>
      </c>
      <c r="C30" s="56"/>
      <c r="D30" s="56"/>
      <c r="E30" s="56"/>
      <c r="F30" s="56"/>
      <c r="G30" s="57"/>
    </row>
    <row r="31" spans="2:7" ht="21" customHeight="1">
      <c r="B31" s="215" t="s">
        <v>4</v>
      </c>
      <c r="C31" s="148"/>
      <c r="D31" s="148"/>
      <c r="E31" s="186"/>
      <c r="F31" s="186"/>
      <c r="G31" s="187"/>
    </row>
    <row r="32" spans="2:7" ht="20" customHeight="1">
      <c r="B32" s="9" t="s">
        <v>5</v>
      </c>
      <c r="C32" s="10" t="s">
        <v>6</v>
      </c>
      <c r="D32" s="10" t="s">
        <v>7</v>
      </c>
      <c r="E32" s="12" t="s">
        <v>8</v>
      </c>
      <c r="F32" s="12" t="s">
        <v>9</v>
      </c>
      <c r="G32" s="21"/>
    </row>
    <row r="33" spans="2:7" ht="20" customHeight="1">
      <c r="B33" s="196" t="s">
        <v>10</v>
      </c>
      <c r="C33" s="197"/>
      <c r="D33" s="186"/>
      <c r="E33" s="186"/>
      <c r="F33" s="186"/>
      <c r="G33" s="187"/>
    </row>
    <row r="34" spans="2:7" ht="20" customHeight="1">
      <c r="B34" s="11" t="s">
        <v>11</v>
      </c>
      <c r="C34" s="186"/>
      <c r="D34" s="186"/>
      <c r="E34" s="186"/>
      <c r="F34" s="186"/>
      <c r="G34" s="187"/>
    </row>
    <row r="35" spans="2:7" ht="20" customHeight="1">
      <c r="B35" s="11" t="s">
        <v>12</v>
      </c>
      <c r="C35" s="22"/>
      <c r="D35" s="12" t="s">
        <v>13</v>
      </c>
      <c r="E35" s="186"/>
      <c r="F35" s="186"/>
      <c r="G35" s="187"/>
    </row>
    <row r="36" spans="2:7" ht="20" customHeight="1">
      <c r="B36" s="11" t="s">
        <v>14</v>
      </c>
      <c r="C36" s="34"/>
      <c r="D36" s="12" t="s">
        <v>15</v>
      </c>
      <c r="E36" s="186"/>
      <c r="F36" s="186"/>
      <c r="G36" s="187"/>
    </row>
    <row r="37" spans="2:7" ht="20" customHeight="1">
      <c r="B37" s="196" t="s">
        <v>16</v>
      </c>
      <c r="C37" s="197"/>
      <c r="D37" s="197"/>
      <c r="E37" s="186"/>
      <c r="F37" s="186"/>
      <c r="G37" s="187"/>
    </row>
    <row r="38" spans="2:7" ht="20" customHeight="1">
      <c r="B38" s="11" t="s">
        <v>12</v>
      </c>
      <c r="C38" s="34"/>
      <c r="D38" s="12" t="s">
        <v>13</v>
      </c>
      <c r="E38" s="186"/>
      <c r="F38" s="186"/>
      <c r="G38" s="187"/>
    </row>
    <row r="39" spans="2:7" ht="20" customHeight="1">
      <c r="B39" s="193" t="s">
        <v>17</v>
      </c>
      <c r="C39" s="194"/>
      <c r="D39" s="194"/>
      <c r="E39" s="194"/>
      <c r="F39" s="194"/>
      <c r="G39" s="195"/>
    </row>
    <row r="40" spans="2:7" ht="20" customHeight="1">
      <c r="B40" s="11" t="s">
        <v>20</v>
      </c>
      <c r="C40" s="186"/>
      <c r="D40" s="186"/>
      <c r="E40" s="186"/>
      <c r="F40" s="186"/>
      <c r="G40" s="187"/>
    </row>
    <row r="41" spans="2:7" ht="20" customHeight="1">
      <c r="B41" s="11" t="s">
        <v>19</v>
      </c>
      <c r="C41" s="186"/>
      <c r="D41" s="186"/>
      <c r="E41" s="186"/>
      <c r="F41" s="186"/>
      <c r="G41" s="187"/>
    </row>
    <row r="42" spans="2:7" ht="20" customHeight="1">
      <c r="B42" s="11" t="s">
        <v>18</v>
      </c>
      <c r="C42" s="186"/>
      <c r="D42" s="186"/>
      <c r="E42" s="186"/>
      <c r="F42" s="186"/>
      <c r="G42" s="187"/>
    </row>
    <row r="43" spans="2:7" ht="20" customHeight="1">
      <c r="B43" s="193" t="s">
        <v>21</v>
      </c>
      <c r="C43" s="194"/>
      <c r="D43" s="194"/>
      <c r="E43" s="194"/>
      <c r="F43" s="194"/>
      <c r="G43" s="195"/>
    </row>
    <row r="44" spans="2:7" ht="20" customHeight="1">
      <c r="B44" s="11" t="s">
        <v>20</v>
      </c>
      <c r="C44" s="186"/>
      <c r="D44" s="186"/>
      <c r="E44" s="186"/>
      <c r="F44" s="186"/>
      <c r="G44" s="187"/>
    </row>
    <row r="45" spans="2:7" ht="20" customHeight="1">
      <c r="B45" s="11" t="s">
        <v>19</v>
      </c>
      <c r="C45" s="186"/>
      <c r="D45" s="186"/>
      <c r="E45" s="186"/>
      <c r="F45" s="186"/>
      <c r="G45" s="187"/>
    </row>
    <row r="46" spans="2:7" ht="20" customHeight="1">
      <c r="B46" s="11" t="s">
        <v>18</v>
      </c>
      <c r="C46" s="186"/>
      <c r="D46" s="186"/>
      <c r="E46" s="186"/>
      <c r="F46" s="186"/>
      <c r="G46" s="187"/>
    </row>
    <row r="47" spans="2:7" ht="20" customHeight="1">
      <c r="B47" s="9" t="s">
        <v>14</v>
      </c>
      <c r="C47" s="188"/>
      <c r="D47" s="189"/>
      <c r="E47" s="10" t="s">
        <v>22</v>
      </c>
      <c r="F47" s="188"/>
      <c r="G47" s="190"/>
    </row>
    <row r="48" spans="2:7" ht="20" customHeight="1" thickBot="1">
      <c r="B48" s="8" t="s">
        <v>23</v>
      </c>
      <c r="C48" s="191"/>
      <c r="D48" s="191"/>
      <c r="E48" s="191"/>
      <c r="F48" s="191"/>
      <c r="G48" s="192"/>
    </row>
    <row r="49" spans="2:7" ht="11" customHeight="1" thickBot="1"/>
    <row r="50" spans="2:7" ht="42" customHeight="1">
      <c r="B50" s="130" t="s">
        <v>142</v>
      </c>
      <c r="C50" s="168"/>
      <c r="D50" s="168"/>
      <c r="E50" s="168"/>
      <c r="F50" s="168"/>
      <c r="G50" s="169"/>
    </row>
    <row r="51" spans="2:7" ht="263" customHeight="1" thickBot="1">
      <c r="B51" s="183"/>
      <c r="C51" s="184"/>
      <c r="D51" s="184"/>
      <c r="E51" s="184"/>
      <c r="F51" s="184"/>
      <c r="G51" s="185"/>
    </row>
    <row r="52" spans="2:7" ht="31" customHeight="1"/>
    <row r="53" spans="2:7" ht="40" customHeight="1"/>
    <row r="54" spans="2:7" ht="23" customHeight="1" thickBot="1"/>
    <row r="55" spans="2:7" ht="23" customHeight="1">
      <c r="B55" s="55" t="s">
        <v>24</v>
      </c>
      <c r="C55" s="56"/>
      <c r="D55" s="56"/>
      <c r="E55" s="56"/>
      <c r="F55" s="56"/>
      <c r="G55" s="57"/>
    </row>
    <row r="56" spans="2:7">
      <c r="B56" s="177" t="s">
        <v>25</v>
      </c>
      <c r="C56" s="178"/>
      <c r="D56" s="178"/>
      <c r="E56" s="178"/>
      <c r="F56" s="178"/>
      <c r="G56" s="179"/>
    </row>
    <row r="57" spans="2:7" ht="250" customHeight="1">
      <c r="B57" s="160"/>
      <c r="C57" s="128"/>
      <c r="D57" s="128"/>
      <c r="E57" s="128"/>
      <c r="F57" s="128"/>
      <c r="G57" s="129"/>
    </row>
    <row r="58" spans="2:7" ht="63" customHeight="1">
      <c r="B58" s="174" t="s">
        <v>26</v>
      </c>
      <c r="C58" s="175"/>
      <c r="D58" s="175"/>
      <c r="E58" s="175"/>
      <c r="F58" s="175"/>
      <c r="G58" s="176"/>
    </row>
    <row r="59" spans="2:7" ht="215" customHeight="1">
      <c r="B59" s="160"/>
      <c r="C59" s="128"/>
      <c r="D59" s="128"/>
      <c r="E59" s="128"/>
      <c r="F59" s="128"/>
      <c r="G59" s="129"/>
    </row>
    <row r="60" spans="2:7">
      <c r="B60" s="177" t="s">
        <v>27</v>
      </c>
      <c r="C60" s="178"/>
      <c r="D60" s="178"/>
      <c r="E60" s="178"/>
      <c r="F60" s="178"/>
      <c r="G60" s="179"/>
    </row>
    <row r="61" spans="2:7" ht="218" customHeight="1">
      <c r="B61" s="160"/>
      <c r="C61" s="128"/>
      <c r="D61" s="128"/>
      <c r="E61" s="128"/>
      <c r="F61" s="128"/>
      <c r="G61" s="129"/>
    </row>
    <row r="62" spans="2:7" ht="7" customHeight="1"/>
    <row r="63" spans="2:7" ht="8" customHeight="1"/>
    <row r="64" spans="2:7" ht="7" customHeight="1" thickBot="1"/>
    <row r="65" spans="2:7" ht="26" customHeight="1">
      <c r="B65" s="180" t="s">
        <v>130</v>
      </c>
      <c r="C65" s="181"/>
      <c r="D65" s="181"/>
      <c r="E65" s="181"/>
      <c r="F65" s="181"/>
      <c r="G65" s="182"/>
    </row>
    <row r="66" spans="2:7" ht="33" customHeight="1">
      <c r="B66" s="170"/>
      <c r="C66" s="171"/>
      <c r="D66" s="13" t="s">
        <v>36</v>
      </c>
      <c r="E66" s="13" t="s">
        <v>35</v>
      </c>
      <c r="F66" s="13" t="s">
        <v>139</v>
      </c>
      <c r="G66" s="14" t="s">
        <v>140</v>
      </c>
    </row>
    <row r="67" spans="2:7" ht="33" customHeight="1">
      <c r="B67" s="170" t="s">
        <v>28</v>
      </c>
      <c r="C67" s="171"/>
      <c r="D67" s="32">
        <v>0</v>
      </c>
      <c r="E67" s="32">
        <v>0</v>
      </c>
      <c r="F67" s="32">
        <v>0</v>
      </c>
      <c r="G67" s="33">
        <v>0</v>
      </c>
    </row>
    <row r="68" spans="2:7" ht="33" customHeight="1">
      <c r="B68" s="170" t="s">
        <v>29</v>
      </c>
      <c r="C68" s="171"/>
      <c r="D68" s="32">
        <v>0</v>
      </c>
      <c r="E68" s="32">
        <v>0</v>
      </c>
      <c r="F68" s="32">
        <v>0</v>
      </c>
      <c r="G68" s="33">
        <v>0</v>
      </c>
    </row>
    <row r="69" spans="2:7" ht="33" customHeight="1">
      <c r="B69" s="170" t="s">
        <v>30</v>
      </c>
      <c r="C69" s="171"/>
      <c r="D69" s="32">
        <v>0</v>
      </c>
      <c r="E69" s="32">
        <v>0</v>
      </c>
      <c r="F69" s="32">
        <v>0</v>
      </c>
      <c r="G69" s="33">
        <v>0</v>
      </c>
    </row>
    <row r="70" spans="2:7" ht="33" customHeight="1">
      <c r="B70" s="170" t="s">
        <v>34</v>
      </c>
      <c r="C70" s="171"/>
      <c r="D70" s="32">
        <v>0</v>
      </c>
      <c r="E70" s="32">
        <v>0</v>
      </c>
      <c r="F70" s="32">
        <v>0</v>
      </c>
      <c r="G70" s="33">
        <v>0</v>
      </c>
    </row>
    <row r="71" spans="2:7" ht="33" customHeight="1">
      <c r="B71" s="170" t="s">
        <v>33</v>
      </c>
      <c r="C71" s="171"/>
      <c r="D71" s="32">
        <v>0</v>
      </c>
      <c r="E71" s="32">
        <v>0</v>
      </c>
      <c r="F71" s="32">
        <v>0</v>
      </c>
      <c r="G71" s="33">
        <v>0</v>
      </c>
    </row>
    <row r="72" spans="2:7" ht="33" customHeight="1">
      <c r="B72" s="170" t="s">
        <v>32</v>
      </c>
      <c r="C72" s="171"/>
      <c r="D72" s="32">
        <v>0</v>
      </c>
      <c r="E72" s="32">
        <v>0</v>
      </c>
      <c r="F72" s="32">
        <v>0</v>
      </c>
      <c r="G72" s="33">
        <v>0</v>
      </c>
    </row>
    <row r="73" spans="2:7" ht="33" customHeight="1">
      <c r="B73" s="170" t="s">
        <v>31</v>
      </c>
      <c r="C73" s="171"/>
      <c r="D73" s="32">
        <v>0</v>
      </c>
      <c r="E73" s="32">
        <v>0</v>
      </c>
      <c r="F73" s="32">
        <v>0</v>
      </c>
      <c r="G73" s="33">
        <v>0</v>
      </c>
    </row>
    <row r="74" spans="2:7" ht="33" customHeight="1">
      <c r="B74" s="170" t="s">
        <v>8</v>
      </c>
      <c r="C74" s="171"/>
      <c r="D74" s="32">
        <v>0</v>
      </c>
      <c r="E74" s="32">
        <v>0</v>
      </c>
      <c r="F74" s="32">
        <v>0</v>
      </c>
      <c r="G74" s="33">
        <v>0</v>
      </c>
    </row>
    <row r="75" spans="2:7" ht="33" customHeight="1" thickBot="1">
      <c r="B75" s="172"/>
      <c r="C75" s="173"/>
      <c r="D75" s="30">
        <f>SUM(D67:D74)</f>
        <v>0</v>
      </c>
      <c r="E75" s="30">
        <f>SUM(E67:E74)</f>
        <v>0</v>
      </c>
      <c r="F75" s="30">
        <f>SUM(F67:F74)</f>
        <v>0</v>
      </c>
      <c r="G75" s="31">
        <f>SUM(G67:G74)</f>
        <v>0</v>
      </c>
    </row>
    <row r="76" spans="2:7" ht="16" customHeight="1">
      <c r="B76" s="4"/>
      <c r="C76" s="4"/>
      <c r="D76" s="52"/>
      <c r="E76" s="52"/>
      <c r="F76" s="52"/>
      <c r="G76" s="52"/>
    </row>
    <row r="77" spans="2:7" ht="9" customHeight="1" thickBot="1"/>
    <row r="78" spans="2:7" ht="26" customHeight="1">
      <c r="B78" s="55" t="s">
        <v>37</v>
      </c>
      <c r="C78" s="56"/>
      <c r="D78" s="56"/>
      <c r="E78" s="56"/>
      <c r="F78" s="56"/>
      <c r="G78" s="57"/>
    </row>
    <row r="79" spans="2:7" ht="30" customHeight="1">
      <c r="B79" s="174" t="s">
        <v>129</v>
      </c>
      <c r="C79" s="175"/>
      <c r="D79" s="175"/>
      <c r="E79" s="175"/>
      <c r="F79" s="175"/>
      <c r="G79" s="176"/>
    </row>
    <row r="80" spans="2:7" ht="159" customHeight="1">
      <c r="B80" s="160"/>
      <c r="C80" s="128"/>
      <c r="D80" s="128"/>
      <c r="E80" s="128"/>
      <c r="F80" s="128"/>
      <c r="G80" s="129"/>
    </row>
    <row r="81" spans="2:7" ht="30" customHeight="1">
      <c r="B81" s="174" t="s">
        <v>143</v>
      </c>
      <c r="C81" s="175"/>
      <c r="D81" s="175"/>
      <c r="E81" s="175"/>
      <c r="F81" s="175"/>
      <c r="G81" s="176"/>
    </row>
    <row r="82" spans="2:7" ht="159" customHeight="1">
      <c r="B82" s="160"/>
      <c r="C82" s="128"/>
      <c r="D82" s="128"/>
      <c r="E82" s="128"/>
      <c r="F82" s="128"/>
      <c r="G82" s="129"/>
    </row>
    <row r="83" spans="2:7" ht="9" customHeight="1"/>
    <row r="84" spans="2:7" ht="9" customHeight="1"/>
    <row r="85" spans="2:7" ht="8" customHeight="1" thickBot="1"/>
    <row r="86" spans="2:7" ht="36" customHeight="1" thickBot="1">
      <c r="B86" s="161" t="s">
        <v>38</v>
      </c>
      <c r="C86" s="162"/>
      <c r="D86" s="162"/>
      <c r="E86" s="162"/>
      <c r="F86" s="162"/>
      <c r="G86" s="163"/>
    </row>
    <row r="87" spans="2:7" ht="10" customHeight="1" thickBot="1"/>
    <row r="88" spans="2:7" ht="28" customHeight="1" thickBot="1">
      <c r="B88" s="164" t="s">
        <v>39</v>
      </c>
      <c r="C88" s="165"/>
      <c r="D88" s="166"/>
      <c r="E88" s="166"/>
      <c r="F88" s="166"/>
      <c r="G88" s="167"/>
    </row>
    <row r="89" spans="2:7" ht="10" customHeight="1" thickBot="1"/>
    <row r="90" spans="2:7" ht="36" customHeight="1">
      <c r="B90" s="130" t="s">
        <v>121</v>
      </c>
      <c r="C90" s="168"/>
      <c r="D90" s="168"/>
      <c r="E90" s="168"/>
      <c r="F90" s="168"/>
      <c r="G90" s="169"/>
    </row>
    <row r="91" spans="2:7" ht="34" customHeight="1">
      <c r="B91" s="16"/>
      <c r="C91" s="156" t="s">
        <v>40</v>
      </c>
      <c r="D91" s="159"/>
      <c r="E91" s="17"/>
      <c r="F91" s="156" t="s">
        <v>48</v>
      </c>
      <c r="G91" s="157"/>
    </row>
    <row r="92" spans="2:7" ht="21" customHeight="1">
      <c r="B92" s="16"/>
      <c r="C92" s="156" t="s">
        <v>41</v>
      </c>
      <c r="D92" s="159"/>
      <c r="E92" s="17"/>
      <c r="F92" s="156" t="s">
        <v>49</v>
      </c>
      <c r="G92" s="157"/>
    </row>
    <row r="93" spans="2:7" ht="25" customHeight="1">
      <c r="B93" s="16"/>
      <c r="C93" s="156" t="s">
        <v>42</v>
      </c>
      <c r="D93" s="159"/>
      <c r="E93" s="17"/>
      <c r="F93" s="156" t="s">
        <v>50</v>
      </c>
      <c r="G93" s="157"/>
    </row>
    <row r="94" spans="2:7" ht="21" customHeight="1">
      <c r="B94" s="16"/>
      <c r="C94" s="156" t="s">
        <v>43</v>
      </c>
      <c r="D94" s="159"/>
      <c r="E94" s="17"/>
      <c r="F94" s="156" t="s">
        <v>51</v>
      </c>
      <c r="G94" s="157"/>
    </row>
    <row r="95" spans="2:7" ht="25" customHeight="1">
      <c r="B95" s="16"/>
      <c r="C95" s="156" t="s">
        <v>44</v>
      </c>
      <c r="D95" s="159"/>
      <c r="E95" s="17"/>
      <c r="F95" s="156" t="s">
        <v>52</v>
      </c>
      <c r="G95" s="157"/>
    </row>
    <row r="96" spans="2:7" ht="26" customHeight="1">
      <c r="B96" s="16"/>
      <c r="C96" s="156" t="s">
        <v>46</v>
      </c>
      <c r="D96" s="159"/>
      <c r="E96" s="17"/>
      <c r="F96" s="156" t="s">
        <v>53</v>
      </c>
      <c r="G96" s="157"/>
    </row>
    <row r="97" spans="2:7" ht="21" customHeight="1">
      <c r="B97" s="16"/>
      <c r="C97" s="156" t="s">
        <v>45</v>
      </c>
      <c r="D97" s="159"/>
      <c r="E97" s="17"/>
      <c r="F97" s="156" t="s">
        <v>54</v>
      </c>
      <c r="G97" s="157"/>
    </row>
    <row r="98" spans="2:7" ht="21" customHeight="1">
      <c r="B98" s="36"/>
      <c r="C98" s="37" t="s">
        <v>47</v>
      </c>
      <c r="D98" s="38"/>
      <c r="E98" s="35"/>
      <c r="F98" s="37" t="s">
        <v>55</v>
      </c>
      <c r="G98" s="39"/>
    </row>
    <row r="99" spans="2:7" ht="21" customHeight="1" thickBot="1">
      <c r="B99" s="15"/>
      <c r="C99" s="154" t="s">
        <v>131</v>
      </c>
      <c r="D99" s="155"/>
      <c r="E99" s="6"/>
      <c r="F99" s="154" t="s">
        <v>132</v>
      </c>
      <c r="G99" s="158"/>
    </row>
    <row r="100" spans="2:7" ht="8" customHeight="1" thickBot="1"/>
    <row r="101" spans="2:7" ht="42" customHeight="1">
      <c r="B101" s="143" t="s">
        <v>122</v>
      </c>
      <c r="C101" s="144"/>
      <c r="D101" s="144"/>
      <c r="E101" s="144"/>
      <c r="F101" s="144"/>
      <c r="G101" s="145"/>
    </row>
    <row r="102" spans="2:7" ht="28" customHeight="1">
      <c r="B102" s="16"/>
      <c r="C102" s="146" t="s">
        <v>56</v>
      </c>
      <c r="D102" s="147"/>
      <c r="E102" s="17"/>
      <c r="F102" s="148" t="s">
        <v>61</v>
      </c>
      <c r="G102" s="152"/>
    </row>
    <row r="103" spans="2:7" ht="28" customHeight="1">
      <c r="B103" s="16"/>
      <c r="C103" s="148" t="s">
        <v>57</v>
      </c>
      <c r="D103" s="149"/>
      <c r="E103" s="17"/>
      <c r="F103" s="148" t="s">
        <v>62</v>
      </c>
      <c r="G103" s="152"/>
    </row>
    <row r="104" spans="2:7" ht="28" customHeight="1">
      <c r="B104" s="16"/>
      <c r="C104" s="148" t="s">
        <v>58</v>
      </c>
      <c r="D104" s="149"/>
      <c r="E104" s="17"/>
      <c r="F104" s="148" t="s">
        <v>63</v>
      </c>
      <c r="G104" s="152"/>
    </row>
    <row r="105" spans="2:7" ht="28" customHeight="1">
      <c r="B105" s="16"/>
      <c r="C105" s="146" t="s">
        <v>59</v>
      </c>
      <c r="D105" s="147"/>
      <c r="E105" s="17"/>
      <c r="F105" s="146" t="s">
        <v>64</v>
      </c>
      <c r="G105" s="153"/>
    </row>
    <row r="106" spans="2:7" ht="28" customHeight="1" thickBot="1">
      <c r="B106" s="15"/>
      <c r="C106" s="150" t="s">
        <v>60</v>
      </c>
      <c r="D106" s="151"/>
      <c r="E106" s="18" t="s">
        <v>65</v>
      </c>
      <c r="F106" s="141"/>
      <c r="G106" s="142"/>
    </row>
    <row r="107" spans="2:7" ht="9" customHeight="1" thickBot="1"/>
    <row r="108" spans="2:7" ht="24" customHeight="1">
      <c r="B108" s="55" t="s">
        <v>66</v>
      </c>
      <c r="C108" s="56"/>
      <c r="D108" s="56"/>
      <c r="E108" s="56"/>
      <c r="F108" s="56"/>
      <c r="G108" s="57"/>
    </row>
    <row r="109" spans="2:7" ht="19" customHeight="1">
      <c r="B109" s="16"/>
      <c r="C109" s="134" t="s">
        <v>67</v>
      </c>
      <c r="D109" s="135"/>
      <c r="E109" s="17"/>
      <c r="F109" s="134" t="s">
        <v>72</v>
      </c>
      <c r="G109" s="139"/>
    </row>
    <row r="110" spans="2:7" ht="19" customHeight="1">
      <c r="B110" s="16"/>
      <c r="C110" s="134" t="s">
        <v>68</v>
      </c>
      <c r="D110" s="135"/>
      <c r="E110" s="17"/>
      <c r="F110" s="134" t="s">
        <v>73</v>
      </c>
      <c r="G110" s="139"/>
    </row>
    <row r="111" spans="2:7" ht="19" customHeight="1">
      <c r="B111" s="16"/>
      <c r="C111" s="134" t="s">
        <v>69</v>
      </c>
      <c r="D111" s="135"/>
      <c r="E111" s="17"/>
      <c r="F111" s="134" t="s">
        <v>74</v>
      </c>
      <c r="G111" s="139"/>
    </row>
    <row r="112" spans="2:7" ht="19" customHeight="1">
      <c r="B112" s="16"/>
      <c r="C112" s="134" t="s">
        <v>71</v>
      </c>
      <c r="D112" s="135"/>
      <c r="E112" s="17"/>
      <c r="F112" s="134" t="s">
        <v>75</v>
      </c>
      <c r="G112" s="139"/>
    </row>
    <row r="113" spans="2:7" ht="19" customHeight="1">
      <c r="B113" s="16"/>
      <c r="C113" s="134" t="s">
        <v>70</v>
      </c>
      <c r="D113" s="135"/>
      <c r="E113" s="17"/>
      <c r="F113" s="134"/>
      <c r="G113" s="139"/>
    </row>
    <row r="114" spans="2:7" ht="17" customHeight="1">
      <c r="B114" s="133" t="s">
        <v>76</v>
      </c>
      <c r="C114" s="134"/>
      <c r="D114" s="135"/>
      <c r="E114" s="134" t="s">
        <v>77</v>
      </c>
      <c r="F114" s="134"/>
      <c r="G114" s="139"/>
    </row>
    <row r="115" spans="2:7" ht="92" customHeight="1" thickBot="1">
      <c r="B115" s="136"/>
      <c r="C115" s="137"/>
      <c r="D115" s="138"/>
      <c r="E115" s="137"/>
      <c r="F115" s="137"/>
      <c r="G115" s="140"/>
    </row>
    <row r="116" spans="2:7" ht="8" customHeight="1"/>
    <row r="117" spans="2:7" ht="41" customHeight="1"/>
    <row r="118" spans="2:7" ht="20" customHeight="1"/>
    <row r="119" spans="2:7" ht="8" customHeight="1" thickBot="1"/>
    <row r="120" spans="2:7" ht="24" customHeight="1">
      <c r="B120" s="55" t="s">
        <v>78</v>
      </c>
      <c r="C120" s="56"/>
      <c r="D120" s="56"/>
      <c r="E120" s="56"/>
      <c r="F120" s="56"/>
      <c r="G120" s="57"/>
    </row>
    <row r="121" spans="2:7" ht="65" customHeight="1">
      <c r="B121" s="20" t="s">
        <v>79</v>
      </c>
      <c r="C121" s="127"/>
      <c r="D121" s="128"/>
      <c r="E121" s="128"/>
      <c r="F121" s="128"/>
      <c r="G121" s="129"/>
    </row>
    <row r="122" spans="2:7" ht="65" customHeight="1">
      <c r="B122" s="20" t="s">
        <v>80</v>
      </c>
      <c r="C122" s="127"/>
      <c r="D122" s="128"/>
      <c r="E122" s="128"/>
      <c r="F122" s="128"/>
      <c r="G122" s="129"/>
    </row>
    <row r="123" spans="2:7" ht="65" customHeight="1" thickBot="1">
      <c r="B123" s="19" t="s">
        <v>81</v>
      </c>
      <c r="C123" s="116"/>
      <c r="D123" s="116"/>
      <c r="E123" s="116"/>
      <c r="F123" s="116"/>
      <c r="G123" s="120"/>
    </row>
    <row r="124" spans="2:7" ht="8" customHeight="1" thickBot="1"/>
    <row r="125" spans="2:7" ht="33" customHeight="1">
      <c r="B125" s="130" t="s">
        <v>123</v>
      </c>
      <c r="C125" s="56"/>
      <c r="D125" s="56"/>
      <c r="E125" s="56"/>
      <c r="F125" s="56"/>
      <c r="G125" s="57"/>
    </row>
    <row r="126" spans="2:7" ht="188" customHeight="1" thickBot="1">
      <c r="B126" s="121"/>
      <c r="C126" s="122"/>
      <c r="D126" s="122"/>
      <c r="E126" s="122"/>
      <c r="F126" s="122"/>
      <c r="G126" s="123"/>
    </row>
    <row r="127" spans="2:7" ht="8" customHeight="1" thickBot="1"/>
    <row r="128" spans="2:7" ht="24" customHeight="1">
      <c r="B128" s="55" t="s">
        <v>82</v>
      </c>
      <c r="C128" s="56"/>
      <c r="D128" s="56"/>
      <c r="E128" s="56"/>
      <c r="F128" s="56"/>
      <c r="G128" s="57"/>
    </row>
    <row r="129" spans="1:8">
      <c r="B129" s="131" t="s">
        <v>83</v>
      </c>
      <c r="C129" s="118"/>
      <c r="D129" s="132"/>
      <c r="E129" s="118" t="s">
        <v>84</v>
      </c>
      <c r="F129" s="118"/>
      <c r="G129" s="119"/>
    </row>
    <row r="130" spans="1:8" ht="118" customHeight="1" thickBot="1">
      <c r="B130" s="115"/>
      <c r="C130" s="116"/>
      <c r="D130" s="117"/>
      <c r="E130" s="116"/>
      <c r="F130" s="116"/>
      <c r="G130" s="120"/>
    </row>
    <row r="131" spans="1:8" ht="9" customHeight="1" thickBot="1"/>
    <row r="132" spans="1:8" ht="24" customHeight="1">
      <c r="B132" s="55" t="s">
        <v>85</v>
      </c>
      <c r="C132" s="56"/>
      <c r="D132" s="56"/>
      <c r="E132" s="56"/>
      <c r="F132" s="56"/>
      <c r="G132" s="57"/>
    </row>
    <row r="133" spans="1:8" ht="161" customHeight="1" thickBot="1">
      <c r="B133" s="121"/>
      <c r="C133" s="122"/>
      <c r="D133" s="122"/>
      <c r="E133" s="122"/>
      <c r="F133" s="122"/>
      <c r="G133" s="123"/>
    </row>
    <row r="134" spans="1:8" ht="7" customHeight="1"/>
    <row r="135" spans="1:8" ht="7" customHeight="1" thickBot="1">
      <c r="A135" s="1"/>
      <c r="H135" s="1"/>
    </row>
    <row r="136" spans="1:8" ht="29" customHeight="1">
      <c r="A136" s="1"/>
      <c r="B136" s="124" t="s">
        <v>124</v>
      </c>
      <c r="C136" s="125"/>
      <c r="D136" s="125"/>
      <c r="E136" s="125"/>
      <c r="F136" s="125"/>
      <c r="G136" s="126"/>
      <c r="H136" s="1"/>
    </row>
    <row r="137" spans="1:8" ht="17" customHeight="1">
      <c r="A137" s="1"/>
      <c r="B137" s="106" t="s">
        <v>86</v>
      </c>
      <c r="C137" s="107"/>
      <c r="D137" s="107"/>
      <c r="E137" s="107" t="s">
        <v>87</v>
      </c>
      <c r="F137" s="107"/>
      <c r="G137" s="108"/>
      <c r="H137" s="1"/>
    </row>
    <row r="138" spans="1:8" ht="30" customHeight="1">
      <c r="A138" s="1"/>
      <c r="B138" s="109" t="s">
        <v>88</v>
      </c>
      <c r="C138" s="110"/>
      <c r="D138" s="111"/>
      <c r="E138" s="112" t="s">
        <v>141</v>
      </c>
      <c r="F138" s="112"/>
      <c r="G138" s="29">
        <v>0</v>
      </c>
      <c r="H138" s="1"/>
    </row>
    <row r="139" spans="1:8" ht="15" customHeight="1">
      <c r="A139" s="1"/>
      <c r="B139" s="103" t="s">
        <v>89</v>
      </c>
      <c r="C139" s="94"/>
      <c r="D139" s="27">
        <v>0</v>
      </c>
      <c r="E139" s="113" t="s">
        <v>90</v>
      </c>
      <c r="F139" s="113"/>
      <c r="G139" s="114">
        <v>0</v>
      </c>
      <c r="H139" s="1"/>
    </row>
    <row r="140" spans="1:8" ht="15" customHeight="1">
      <c r="A140" s="1"/>
      <c r="B140" s="103" t="s">
        <v>91</v>
      </c>
      <c r="C140" s="94"/>
      <c r="D140" s="27">
        <v>0</v>
      </c>
      <c r="E140" s="113"/>
      <c r="F140" s="113"/>
      <c r="G140" s="114"/>
      <c r="H140" s="1"/>
    </row>
    <row r="141" spans="1:8" ht="15" customHeight="1">
      <c r="A141" s="1"/>
      <c r="B141" s="103" t="s">
        <v>92</v>
      </c>
      <c r="C141" s="94"/>
      <c r="D141" s="27">
        <v>0</v>
      </c>
      <c r="E141" s="104" t="s">
        <v>125</v>
      </c>
      <c r="F141" s="104"/>
      <c r="G141" s="105"/>
      <c r="H141" s="1"/>
    </row>
    <row r="142" spans="1:8" ht="15" customHeight="1">
      <c r="A142" s="1"/>
      <c r="B142" s="97" t="s">
        <v>93</v>
      </c>
      <c r="C142" s="98"/>
      <c r="D142" s="27">
        <v>0</v>
      </c>
      <c r="E142" s="104"/>
      <c r="F142" s="104"/>
      <c r="G142" s="105"/>
      <c r="H142" s="1"/>
    </row>
    <row r="143" spans="1:8" ht="15" customHeight="1">
      <c r="A143" s="1"/>
      <c r="B143" s="97" t="s">
        <v>94</v>
      </c>
      <c r="C143" s="98"/>
      <c r="D143" s="27">
        <v>0</v>
      </c>
      <c r="E143" s="81" t="s">
        <v>120</v>
      </c>
      <c r="F143" s="80"/>
      <c r="G143" s="29">
        <v>0</v>
      </c>
      <c r="H143" s="1"/>
    </row>
    <row r="144" spans="1:8" ht="15" customHeight="1">
      <c r="A144" s="1"/>
      <c r="B144" s="97" t="s">
        <v>95</v>
      </c>
      <c r="C144" s="98"/>
      <c r="D144" s="27">
        <v>0</v>
      </c>
      <c r="E144" s="81" t="s">
        <v>120</v>
      </c>
      <c r="F144" s="80"/>
      <c r="G144" s="29">
        <v>0</v>
      </c>
      <c r="H144" s="1"/>
    </row>
    <row r="145" spans="1:8" ht="15" customHeight="1">
      <c r="A145" s="1"/>
      <c r="B145" s="97" t="s">
        <v>96</v>
      </c>
      <c r="C145" s="98"/>
      <c r="D145" s="27">
        <v>0</v>
      </c>
      <c r="E145" s="89" t="s">
        <v>97</v>
      </c>
      <c r="F145" s="89"/>
      <c r="G145" s="99"/>
      <c r="H145" s="1"/>
    </row>
    <row r="146" spans="1:8" ht="15" customHeight="1">
      <c r="A146" s="1"/>
      <c r="B146" s="70"/>
      <c r="C146" s="71"/>
      <c r="D146" s="72"/>
      <c r="E146" s="100" t="s">
        <v>118</v>
      </c>
      <c r="F146" s="100"/>
      <c r="G146" s="29">
        <v>0</v>
      </c>
      <c r="H146" s="1"/>
    </row>
    <row r="147" spans="1:8" ht="23" customHeight="1">
      <c r="A147" s="1"/>
      <c r="B147" s="73"/>
      <c r="C147" s="74"/>
      <c r="D147" s="75"/>
      <c r="E147" s="101" t="s">
        <v>119</v>
      </c>
      <c r="F147" s="102"/>
      <c r="G147" s="29">
        <v>0</v>
      </c>
      <c r="H147" s="1"/>
    </row>
    <row r="148" spans="1:8" ht="15" customHeight="1">
      <c r="A148" s="1"/>
      <c r="B148" s="73"/>
      <c r="C148" s="74"/>
      <c r="D148" s="75"/>
      <c r="E148" s="92" t="s">
        <v>98</v>
      </c>
      <c r="F148" s="92"/>
      <c r="G148" s="93"/>
      <c r="H148" s="1"/>
    </row>
    <row r="149" spans="1:8" ht="15" customHeight="1">
      <c r="A149" s="1"/>
      <c r="B149" s="76"/>
      <c r="C149" s="77"/>
      <c r="D149" s="78"/>
      <c r="E149" s="81" t="s">
        <v>120</v>
      </c>
      <c r="F149" s="80"/>
      <c r="G149" s="29">
        <v>0</v>
      </c>
      <c r="H149" s="1"/>
    </row>
    <row r="150" spans="1:8" ht="15" customHeight="1">
      <c r="A150" s="1"/>
      <c r="B150" s="88" t="s">
        <v>99</v>
      </c>
      <c r="C150" s="89"/>
      <c r="D150" s="89"/>
      <c r="E150" s="81" t="s">
        <v>120</v>
      </c>
      <c r="F150" s="80"/>
      <c r="G150" s="29">
        <v>0</v>
      </c>
      <c r="H150" s="1"/>
    </row>
    <row r="151" spans="1:8" ht="15" customHeight="1">
      <c r="A151" s="1"/>
      <c r="B151" s="88"/>
      <c r="C151" s="89"/>
      <c r="D151" s="89"/>
      <c r="E151" s="95" t="s">
        <v>100</v>
      </c>
      <c r="F151" s="95"/>
      <c r="G151" s="96"/>
      <c r="H151" s="1"/>
    </row>
    <row r="152" spans="1:8" ht="15" customHeight="1">
      <c r="A152" s="1"/>
      <c r="B152" s="79" t="s">
        <v>120</v>
      </c>
      <c r="C152" s="80"/>
      <c r="D152" s="27">
        <v>0</v>
      </c>
      <c r="E152" s="81" t="s">
        <v>120</v>
      </c>
      <c r="F152" s="80"/>
      <c r="G152" s="29">
        <v>0</v>
      </c>
      <c r="H152" s="1"/>
    </row>
    <row r="153" spans="1:8" ht="15" customHeight="1">
      <c r="A153" s="1"/>
      <c r="B153" s="79" t="s">
        <v>120</v>
      </c>
      <c r="C153" s="80"/>
      <c r="D153" s="27">
        <v>0</v>
      </c>
      <c r="E153" s="81" t="s">
        <v>120</v>
      </c>
      <c r="F153" s="80"/>
      <c r="G153" s="29">
        <v>0</v>
      </c>
      <c r="H153" s="1"/>
    </row>
    <row r="154" spans="1:8" ht="15" customHeight="1">
      <c r="A154" s="1"/>
      <c r="B154" s="79" t="s">
        <v>120</v>
      </c>
      <c r="C154" s="80"/>
      <c r="D154" s="27">
        <v>0</v>
      </c>
      <c r="E154" s="95" t="s">
        <v>101</v>
      </c>
      <c r="F154" s="95"/>
      <c r="G154" s="96"/>
      <c r="H154" s="1"/>
    </row>
    <row r="155" spans="1:8" ht="15" customHeight="1">
      <c r="A155" s="1"/>
      <c r="B155" s="79" t="s">
        <v>120</v>
      </c>
      <c r="C155" s="80"/>
      <c r="D155" s="27">
        <v>0</v>
      </c>
      <c r="E155" s="81" t="s">
        <v>120</v>
      </c>
      <c r="F155" s="80"/>
      <c r="G155" s="29">
        <v>0</v>
      </c>
      <c r="H155" s="1"/>
    </row>
    <row r="156" spans="1:8" ht="15" customHeight="1">
      <c r="A156" s="1"/>
      <c r="B156" s="79" t="s">
        <v>120</v>
      </c>
      <c r="C156" s="80"/>
      <c r="D156" s="27">
        <v>0</v>
      </c>
      <c r="E156" s="81" t="s">
        <v>120</v>
      </c>
      <c r="F156" s="80"/>
      <c r="G156" s="29">
        <v>0</v>
      </c>
      <c r="H156" s="1"/>
    </row>
    <row r="157" spans="1:8" ht="15" customHeight="1">
      <c r="A157" s="1"/>
      <c r="B157" s="79" t="s">
        <v>120</v>
      </c>
      <c r="C157" s="80"/>
      <c r="D157" s="27">
        <v>0</v>
      </c>
      <c r="E157" s="90" t="s">
        <v>102</v>
      </c>
      <c r="F157" s="90"/>
      <c r="G157" s="91"/>
      <c r="H157" s="1"/>
    </row>
    <row r="158" spans="1:8" ht="15" customHeight="1">
      <c r="A158" s="1"/>
      <c r="B158" s="70"/>
      <c r="C158" s="71"/>
      <c r="D158" s="72"/>
      <c r="E158" s="81" t="s">
        <v>120</v>
      </c>
      <c r="F158" s="80"/>
      <c r="G158" s="29">
        <v>0</v>
      </c>
      <c r="H158" s="1"/>
    </row>
    <row r="159" spans="1:8" ht="15" customHeight="1">
      <c r="A159" s="1"/>
      <c r="B159" s="73"/>
      <c r="C159" s="74"/>
      <c r="D159" s="75"/>
      <c r="E159" s="81" t="s">
        <v>120</v>
      </c>
      <c r="F159" s="80"/>
      <c r="G159" s="29">
        <v>0</v>
      </c>
      <c r="H159" s="1"/>
    </row>
    <row r="160" spans="1:8" ht="15" customHeight="1">
      <c r="A160" s="1"/>
      <c r="B160" s="73"/>
      <c r="C160" s="74"/>
      <c r="D160" s="75"/>
      <c r="E160" s="81" t="s">
        <v>120</v>
      </c>
      <c r="F160" s="80"/>
      <c r="G160" s="29">
        <v>0</v>
      </c>
      <c r="H160" s="1"/>
    </row>
    <row r="161" spans="1:8" ht="15" customHeight="1">
      <c r="A161" s="1"/>
      <c r="B161" s="76"/>
      <c r="C161" s="77"/>
      <c r="D161" s="78"/>
      <c r="E161" s="90" t="s">
        <v>103</v>
      </c>
      <c r="F161" s="90"/>
      <c r="G161" s="91"/>
      <c r="H161" s="1"/>
    </row>
    <row r="162" spans="1:8" ht="15" customHeight="1">
      <c r="A162" s="1"/>
      <c r="B162" s="88" t="s">
        <v>104</v>
      </c>
      <c r="C162" s="89"/>
      <c r="D162" s="89"/>
      <c r="E162" s="94" t="s">
        <v>105</v>
      </c>
      <c r="F162" s="94"/>
      <c r="G162" s="29">
        <v>0</v>
      </c>
      <c r="H162" s="1"/>
    </row>
    <row r="163" spans="1:8" ht="15" customHeight="1">
      <c r="A163" s="1"/>
      <c r="B163" s="88"/>
      <c r="C163" s="89"/>
      <c r="D163" s="89"/>
      <c r="E163" s="94" t="s">
        <v>106</v>
      </c>
      <c r="F163" s="94"/>
      <c r="G163" s="29">
        <v>0</v>
      </c>
      <c r="H163" s="1"/>
    </row>
    <row r="164" spans="1:8" ht="15" customHeight="1">
      <c r="A164" s="1"/>
      <c r="B164" s="79" t="s">
        <v>120</v>
      </c>
      <c r="C164" s="80"/>
      <c r="D164" s="27">
        <v>0</v>
      </c>
      <c r="E164" s="81" t="s">
        <v>120</v>
      </c>
      <c r="F164" s="80"/>
      <c r="G164" s="29">
        <v>0</v>
      </c>
      <c r="H164" s="1"/>
    </row>
    <row r="165" spans="1:8" ht="15" customHeight="1">
      <c r="A165" s="1"/>
      <c r="B165" s="79" t="s">
        <v>120</v>
      </c>
      <c r="C165" s="80"/>
      <c r="D165" s="27">
        <v>0</v>
      </c>
      <c r="E165" s="90" t="s">
        <v>107</v>
      </c>
      <c r="F165" s="90"/>
      <c r="G165" s="91"/>
      <c r="H165" s="1"/>
    </row>
    <row r="166" spans="1:8" ht="15" customHeight="1">
      <c r="A166" s="1"/>
      <c r="B166" s="79" t="s">
        <v>120</v>
      </c>
      <c r="C166" s="80"/>
      <c r="D166" s="27">
        <v>0</v>
      </c>
      <c r="E166" s="92" t="s">
        <v>108</v>
      </c>
      <c r="F166" s="92"/>
      <c r="G166" s="93"/>
      <c r="H166" s="1"/>
    </row>
    <row r="167" spans="1:8" ht="15" customHeight="1">
      <c r="A167" s="1"/>
      <c r="B167" s="79" t="s">
        <v>120</v>
      </c>
      <c r="C167" s="80"/>
      <c r="D167" s="27">
        <v>0</v>
      </c>
      <c r="E167" s="81" t="s">
        <v>120</v>
      </c>
      <c r="F167" s="80"/>
      <c r="G167" s="29">
        <v>0</v>
      </c>
      <c r="H167" s="1"/>
    </row>
    <row r="168" spans="1:8" ht="15" customHeight="1">
      <c r="A168" s="1"/>
      <c r="B168" s="70"/>
      <c r="C168" s="71"/>
      <c r="D168" s="72"/>
      <c r="E168" s="81" t="s">
        <v>120</v>
      </c>
      <c r="F168" s="80"/>
      <c r="G168" s="29">
        <v>0</v>
      </c>
      <c r="H168" s="1"/>
    </row>
    <row r="169" spans="1:8" ht="15" customHeight="1">
      <c r="A169" s="1"/>
      <c r="B169" s="76"/>
      <c r="C169" s="77"/>
      <c r="D169" s="78"/>
      <c r="E169" s="92" t="s">
        <v>109</v>
      </c>
      <c r="F169" s="92"/>
      <c r="G169" s="93"/>
      <c r="H169" s="1"/>
    </row>
    <row r="170" spans="1:8" ht="15" customHeight="1">
      <c r="A170" s="1"/>
      <c r="B170" s="88" t="s">
        <v>110</v>
      </c>
      <c r="C170" s="89"/>
      <c r="D170" s="89"/>
      <c r="E170" s="81" t="s">
        <v>120</v>
      </c>
      <c r="F170" s="80"/>
      <c r="G170" s="29">
        <v>0</v>
      </c>
      <c r="H170" s="1"/>
    </row>
    <row r="171" spans="1:8" ht="15" customHeight="1">
      <c r="A171" s="1"/>
      <c r="B171" s="88"/>
      <c r="C171" s="89"/>
      <c r="D171" s="89"/>
      <c r="E171" s="81" t="s">
        <v>120</v>
      </c>
      <c r="F171" s="80"/>
      <c r="G171" s="29">
        <v>0</v>
      </c>
      <c r="H171" s="1"/>
    </row>
    <row r="172" spans="1:8" ht="15" customHeight="1">
      <c r="A172" s="1"/>
      <c r="B172" s="79" t="s">
        <v>120</v>
      </c>
      <c r="C172" s="80"/>
      <c r="D172" s="27">
        <v>0</v>
      </c>
      <c r="E172" s="92" t="s">
        <v>111</v>
      </c>
      <c r="F172" s="92"/>
      <c r="G172" s="93"/>
      <c r="H172" s="1"/>
    </row>
    <row r="173" spans="1:8" ht="15" customHeight="1">
      <c r="A173" s="1"/>
      <c r="B173" s="79" t="s">
        <v>120</v>
      </c>
      <c r="C173" s="80"/>
      <c r="D173" s="27">
        <v>0</v>
      </c>
      <c r="E173" s="81" t="s">
        <v>120</v>
      </c>
      <c r="F173" s="80"/>
      <c r="G173" s="29">
        <v>0</v>
      </c>
      <c r="H173" s="1"/>
    </row>
    <row r="174" spans="1:8" ht="15" customHeight="1">
      <c r="A174" s="1"/>
      <c r="B174" s="79" t="s">
        <v>120</v>
      </c>
      <c r="C174" s="80"/>
      <c r="D174" s="27">
        <v>0</v>
      </c>
      <c r="E174" s="81" t="s">
        <v>120</v>
      </c>
      <c r="F174" s="80"/>
      <c r="G174" s="29">
        <v>0</v>
      </c>
      <c r="H174" s="1"/>
    </row>
    <row r="175" spans="1:8" ht="15" customHeight="1">
      <c r="A175" s="1"/>
      <c r="B175" s="79" t="s">
        <v>120</v>
      </c>
      <c r="C175" s="80"/>
      <c r="D175" s="27">
        <v>0</v>
      </c>
      <c r="E175" s="84" t="s">
        <v>112</v>
      </c>
      <c r="F175" s="84"/>
      <c r="G175" s="29">
        <v>0</v>
      </c>
      <c r="H175" s="1"/>
    </row>
    <row r="176" spans="1:8" ht="26" customHeight="1">
      <c r="A176" s="1"/>
      <c r="B176" s="85" t="s">
        <v>113</v>
      </c>
      <c r="C176" s="86"/>
      <c r="D176" s="23">
        <f>SUM(D139:D145,D152:D157,D164:D167,D172:D175)</f>
        <v>0</v>
      </c>
      <c r="E176" s="87" t="s">
        <v>113</v>
      </c>
      <c r="F176" s="86"/>
      <c r="G176" s="24">
        <f>SUM(G138:G140,G143:G144,G146:G147,G149:G150,G152:G153,G155:G156,G158:G160,G162:G164,G167:G168,G170:G171,G173:G175)</f>
        <v>0</v>
      </c>
      <c r="H176" s="1"/>
    </row>
    <row r="177" spans="1:8" ht="9" customHeight="1">
      <c r="A177" s="1"/>
      <c r="B177" s="67"/>
      <c r="C177" s="68"/>
      <c r="D177" s="68"/>
      <c r="E177" s="68"/>
      <c r="F177" s="68"/>
      <c r="G177" s="69"/>
      <c r="H177" s="1"/>
    </row>
    <row r="178" spans="1:8" ht="15" customHeight="1">
      <c r="A178" s="1"/>
      <c r="B178" s="88" t="s">
        <v>114</v>
      </c>
      <c r="C178" s="89"/>
      <c r="D178" s="89"/>
      <c r="E178" s="90" t="s">
        <v>114</v>
      </c>
      <c r="F178" s="90"/>
      <c r="G178" s="91"/>
      <c r="H178" s="1"/>
    </row>
    <row r="179" spans="1:8" ht="15" customHeight="1">
      <c r="A179" s="1"/>
      <c r="B179" s="79" t="s">
        <v>120</v>
      </c>
      <c r="C179" s="80"/>
      <c r="D179" s="28">
        <v>0</v>
      </c>
      <c r="E179" s="81" t="s">
        <v>120</v>
      </c>
      <c r="F179" s="80"/>
      <c r="G179" s="29">
        <v>0</v>
      </c>
      <c r="H179" s="1"/>
    </row>
    <row r="180" spans="1:8" ht="15" customHeight="1">
      <c r="A180" s="1"/>
      <c r="B180" s="79" t="s">
        <v>120</v>
      </c>
      <c r="C180" s="80"/>
      <c r="D180" s="28">
        <v>0</v>
      </c>
      <c r="E180" s="81" t="s">
        <v>120</v>
      </c>
      <c r="F180" s="80"/>
      <c r="G180" s="29">
        <v>0</v>
      </c>
      <c r="H180" s="1"/>
    </row>
    <row r="181" spans="1:8" ht="15" customHeight="1">
      <c r="A181" s="1"/>
      <c r="B181" s="82" t="s">
        <v>115</v>
      </c>
      <c r="C181" s="83"/>
      <c r="D181" s="23">
        <f>SUM(D179:D180)</f>
        <v>0</v>
      </c>
      <c r="E181" s="83" t="s">
        <v>115</v>
      </c>
      <c r="F181" s="83"/>
      <c r="G181" s="24">
        <f>SUM(G179:G180)</f>
        <v>0</v>
      </c>
      <c r="H181" s="1"/>
    </row>
    <row r="182" spans="1:8" ht="10" customHeight="1">
      <c r="A182" s="1"/>
      <c r="B182" s="67"/>
      <c r="C182" s="68"/>
      <c r="D182" s="68"/>
      <c r="E182" s="68"/>
      <c r="F182" s="68"/>
      <c r="G182" s="69"/>
      <c r="H182" s="1"/>
    </row>
    <row r="183" spans="1:8" ht="27" customHeight="1" thickBot="1">
      <c r="A183" s="1"/>
      <c r="B183" s="64" t="s">
        <v>126</v>
      </c>
      <c r="C183" s="65"/>
      <c r="D183" s="26">
        <f>D176+D181</f>
        <v>0</v>
      </c>
      <c r="E183" s="66" t="s">
        <v>127</v>
      </c>
      <c r="F183" s="65"/>
      <c r="G183" s="25">
        <f>G176+G181</f>
        <v>0</v>
      </c>
      <c r="H183" s="1"/>
    </row>
    <row r="184" spans="1:8" ht="8" customHeight="1"/>
    <row r="185" spans="1:8" ht="20" customHeight="1"/>
    <row r="186" spans="1:8" ht="26" customHeight="1" thickBot="1"/>
    <row r="187" spans="1:8" ht="26" customHeight="1">
      <c r="B187" s="55" t="s">
        <v>116</v>
      </c>
      <c r="C187" s="56"/>
      <c r="D187" s="56"/>
      <c r="E187" s="56"/>
      <c r="F187" s="56"/>
      <c r="G187" s="57"/>
    </row>
    <row r="188" spans="1:8" ht="20" customHeight="1">
      <c r="B188" s="58" t="s">
        <v>117</v>
      </c>
      <c r="C188" s="59"/>
      <c r="D188" s="59"/>
      <c r="E188" s="59"/>
      <c r="F188" s="59"/>
      <c r="G188" s="60"/>
    </row>
    <row r="189" spans="1:8" ht="222" customHeight="1" thickBot="1">
      <c r="B189" s="61"/>
      <c r="C189" s="62"/>
      <c r="D189" s="62"/>
      <c r="E189" s="62"/>
      <c r="F189" s="62"/>
      <c r="G189" s="63"/>
    </row>
    <row r="191" spans="1:8">
      <c r="B191" s="54" t="s">
        <v>128</v>
      </c>
      <c r="C191" s="54"/>
      <c r="D191" s="54"/>
      <c r="E191" s="54"/>
      <c r="F191" s="54"/>
      <c r="G191" s="54"/>
    </row>
  </sheetData>
  <sheetProtection algorithmName="SHA-512" hashValue="5U0MIBc41j+hCkwV5h3AnWGO0gmG5Ezm8OwHKHvKmS7B3TaIv3r25y6p/wG6N6oDFrxWMpUmuiNrify3zbIf1w==" saltValue="U5fouR4ed4FoJAEwa7t5cg==" spinCount="100000" sheet="1" selectLockedCells="1"/>
  <mergeCells count="205">
    <mergeCell ref="F3:G5"/>
    <mergeCell ref="F7:G9"/>
    <mergeCell ref="B12:G12"/>
    <mergeCell ref="E24:G24"/>
    <mergeCell ref="B24:D24"/>
    <mergeCell ref="B28:G28"/>
    <mergeCell ref="B30:G30"/>
    <mergeCell ref="B15:G16"/>
    <mergeCell ref="B31:D31"/>
    <mergeCell ref="E31:G31"/>
    <mergeCell ref="B14:G14"/>
    <mergeCell ref="B20:G20"/>
    <mergeCell ref="B21:G21"/>
    <mergeCell ref="B22:G22"/>
    <mergeCell ref="B23:D23"/>
    <mergeCell ref="E23:G23"/>
    <mergeCell ref="E38:G38"/>
    <mergeCell ref="B39:G39"/>
    <mergeCell ref="C40:G40"/>
    <mergeCell ref="C41:G41"/>
    <mergeCell ref="C42:G42"/>
    <mergeCell ref="B43:G43"/>
    <mergeCell ref="B33:C33"/>
    <mergeCell ref="D33:G33"/>
    <mergeCell ref="C34:G34"/>
    <mergeCell ref="E35:G35"/>
    <mergeCell ref="E36:G36"/>
    <mergeCell ref="B37:D37"/>
    <mergeCell ref="E37:G37"/>
    <mergeCell ref="B50:G50"/>
    <mergeCell ref="B51:G51"/>
    <mergeCell ref="B55:G55"/>
    <mergeCell ref="B56:G56"/>
    <mergeCell ref="B57:G57"/>
    <mergeCell ref="B58:G58"/>
    <mergeCell ref="C44:G44"/>
    <mergeCell ref="C45:G45"/>
    <mergeCell ref="C46:G46"/>
    <mergeCell ref="C47:D47"/>
    <mergeCell ref="F47:G47"/>
    <mergeCell ref="C48:G48"/>
    <mergeCell ref="B68:C68"/>
    <mergeCell ref="B69:C69"/>
    <mergeCell ref="B70:C70"/>
    <mergeCell ref="B71:C71"/>
    <mergeCell ref="B72:C72"/>
    <mergeCell ref="B73:C73"/>
    <mergeCell ref="B59:G59"/>
    <mergeCell ref="B60:G60"/>
    <mergeCell ref="B61:G61"/>
    <mergeCell ref="B65:G65"/>
    <mergeCell ref="B66:C66"/>
    <mergeCell ref="B67:C67"/>
    <mergeCell ref="B82:G82"/>
    <mergeCell ref="B86:G86"/>
    <mergeCell ref="B88:C88"/>
    <mergeCell ref="D88:G88"/>
    <mergeCell ref="B90:G90"/>
    <mergeCell ref="C91:D91"/>
    <mergeCell ref="B74:C74"/>
    <mergeCell ref="B75:C75"/>
    <mergeCell ref="B78:G78"/>
    <mergeCell ref="B79:G79"/>
    <mergeCell ref="B80:G80"/>
    <mergeCell ref="B81:G81"/>
    <mergeCell ref="C99:D99"/>
    <mergeCell ref="F91:G91"/>
    <mergeCell ref="F92:G92"/>
    <mergeCell ref="F93:G93"/>
    <mergeCell ref="F94:G94"/>
    <mergeCell ref="F95:G95"/>
    <mergeCell ref="F96:G96"/>
    <mergeCell ref="F97:G97"/>
    <mergeCell ref="F99:G99"/>
    <mergeCell ref="C92:D92"/>
    <mergeCell ref="C93:D93"/>
    <mergeCell ref="C94:D94"/>
    <mergeCell ref="C95:D95"/>
    <mergeCell ref="C96:D96"/>
    <mergeCell ref="C97:D97"/>
    <mergeCell ref="F106:G106"/>
    <mergeCell ref="B108:G108"/>
    <mergeCell ref="C109:D109"/>
    <mergeCell ref="C110:D110"/>
    <mergeCell ref="C111:D111"/>
    <mergeCell ref="C112:D112"/>
    <mergeCell ref="B101:G101"/>
    <mergeCell ref="C102:D102"/>
    <mergeCell ref="C103:D103"/>
    <mergeCell ref="C104:D104"/>
    <mergeCell ref="C105:D105"/>
    <mergeCell ref="C106:D106"/>
    <mergeCell ref="F102:G102"/>
    <mergeCell ref="F103:G103"/>
    <mergeCell ref="F104:G104"/>
    <mergeCell ref="F105:G105"/>
    <mergeCell ref="B114:D114"/>
    <mergeCell ref="B115:D115"/>
    <mergeCell ref="E114:G114"/>
    <mergeCell ref="E115:G115"/>
    <mergeCell ref="B120:G120"/>
    <mergeCell ref="C121:G121"/>
    <mergeCell ref="C113:D113"/>
    <mergeCell ref="F109:G109"/>
    <mergeCell ref="F110:G110"/>
    <mergeCell ref="F111:G111"/>
    <mergeCell ref="F112:G112"/>
    <mergeCell ref="F113:G113"/>
    <mergeCell ref="E129:G129"/>
    <mergeCell ref="E130:G130"/>
    <mergeCell ref="B132:G132"/>
    <mergeCell ref="B133:G133"/>
    <mergeCell ref="B136:G136"/>
    <mergeCell ref="C122:G122"/>
    <mergeCell ref="C123:G123"/>
    <mergeCell ref="B125:G125"/>
    <mergeCell ref="B126:G126"/>
    <mergeCell ref="B128:G128"/>
    <mergeCell ref="B129:D129"/>
    <mergeCell ref="B137:D137"/>
    <mergeCell ref="E137:G137"/>
    <mergeCell ref="B138:D138"/>
    <mergeCell ref="E138:F138"/>
    <mergeCell ref="B139:C139"/>
    <mergeCell ref="E139:F140"/>
    <mergeCell ref="G139:G140"/>
    <mergeCell ref="B140:C140"/>
    <mergeCell ref="B130:D130"/>
    <mergeCell ref="B145:C145"/>
    <mergeCell ref="E145:G145"/>
    <mergeCell ref="E146:F146"/>
    <mergeCell ref="E147:F147"/>
    <mergeCell ref="B141:C141"/>
    <mergeCell ref="E141:G142"/>
    <mergeCell ref="B142:C142"/>
    <mergeCell ref="B143:C143"/>
    <mergeCell ref="E143:F143"/>
    <mergeCell ref="B144:C144"/>
    <mergeCell ref="E144:F144"/>
    <mergeCell ref="B152:C152"/>
    <mergeCell ref="E152:F152"/>
    <mergeCell ref="B153:C153"/>
    <mergeCell ref="E153:F153"/>
    <mergeCell ref="B154:C154"/>
    <mergeCell ref="E154:G154"/>
    <mergeCell ref="E148:G148"/>
    <mergeCell ref="E149:F149"/>
    <mergeCell ref="B150:D151"/>
    <mergeCell ref="E150:F150"/>
    <mergeCell ref="E151:G151"/>
    <mergeCell ref="E158:F158"/>
    <mergeCell ref="E159:F159"/>
    <mergeCell ref="E160:F160"/>
    <mergeCell ref="B155:C155"/>
    <mergeCell ref="E155:F155"/>
    <mergeCell ref="B156:C156"/>
    <mergeCell ref="E156:F156"/>
    <mergeCell ref="B157:C157"/>
    <mergeCell ref="E157:G157"/>
    <mergeCell ref="B165:C165"/>
    <mergeCell ref="E165:G165"/>
    <mergeCell ref="B166:C166"/>
    <mergeCell ref="E166:G166"/>
    <mergeCell ref="B167:C167"/>
    <mergeCell ref="E167:F167"/>
    <mergeCell ref="E161:G161"/>
    <mergeCell ref="B162:D163"/>
    <mergeCell ref="E162:F162"/>
    <mergeCell ref="E163:F163"/>
    <mergeCell ref="B164:C164"/>
    <mergeCell ref="E164:F164"/>
    <mergeCell ref="E172:G172"/>
    <mergeCell ref="B173:C173"/>
    <mergeCell ref="E173:F173"/>
    <mergeCell ref="B174:C174"/>
    <mergeCell ref="E174:F174"/>
    <mergeCell ref="E168:F168"/>
    <mergeCell ref="E169:G169"/>
    <mergeCell ref="B170:D171"/>
    <mergeCell ref="E170:F170"/>
    <mergeCell ref="E171:F171"/>
    <mergeCell ref="B191:G191"/>
    <mergeCell ref="B187:G187"/>
    <mergeCell ref="B188:G188"/>
    <mergeCell ref="B189:G189"/>
    <mergeCell ref="B183:C183"/>
    <mergeCell ref="E183:F183"/>
    <mergeCell ref="B177:G177"/>
    <mergeCell ref="B146:D149"/>
    <mergeCell ref="B158:D161"/>
    <mergeCell ref="B168:D169"/>
    <mergeCell ref="B182:G182"/>
    <mergeCell ref="B179:C179"/>
    <mergeCell ref="E179:F179"/>
    <mergeCell ref="B180:C180"/>
    <mergeCell ref="E180:F180"/>
    <mergeCell ref="B181:C181"/>
    <mergeCell ref="E181:F181"/>
    <mergeCell ref="B175:C175"/>
    <mergeCell ref="E175:F175"/>
    <mergeCell ref="B176:C176"/>
    <mergeCell ref="E176:F176"/>
    <mergeCell ref="B178:D178"/>
    <mergeCell ref="E178:G178"/>
    <mergeCell ref="B172:C172"/>
  </mergeCells>
  <phoneticPr fontId="1" type="noConversion"/>
  <dataValidations count="1">
    <dataValidation type="textLength" allowBlank="1" showInputMessage="1" showErrorMessage="1" sqref="B51:G51" xr:uid="{00000000-0002-0000-0000-000000000000}">
      <formula1>0</formula1>
      <formula2>10000</formula2>
    </dataValidation>
  </dataValidations>
  <pageMargins left="0.43055555555555558" right="0.40277777777777779" top="0.34722222222222221" bottom="0.3611111111111111"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317500</xdr:colOff>
                    <xdr:row>90</xdr:row>
                    <xdr:rowOff>25400</xdr:rowOff>
                  </from>
                  <to>
                    <xdr:col>1</xdr:col>
                    <xdr:colOff>762000</xdr:colOff>
                    <xdr:row>90</xdr:row>
                    <xdr:rowOff>419100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330200</xdr:colOff>
                    <xdr:row>90</xdr:row>
                    <xdr:rowOff>342900</xdr:rowOff>
                  </from>
                  <to>
                    <xdr:col>1</xdr:col>
                    <xdr:colOff>774700</xdr:colOff>
                    <xdr:row>92</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330200</xdr:colOff>
                    <xdr:row>91</xdr:row>
                    <xdr:rowOff>228600</xdr:rowOff>
                  </from>
                  <to>
                    <xdr:col>1</xdr:col>
                    <xdr:colOff>774700</xdr:colOff>
                    <xdr:row>93</xdr:row>
                    <xdr:rowOff>25400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330200</xdr:colOff>
                    <xdr:row>92</xdr:row>
                    <xdr:rowOff>241300</xdr:rowOff>
                  </from>
                  <to>
                    <xdr:col>1</xdr:col>
                    <xdr:colOff>774700</xdr:colOff>
                    <xdr:row>94</xdr:row>
                    <xdr:rowOff>25400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330200</xdr:colOff>
                    <xdr:row>93</xdr:row>
                    <xdr:rowOff>203200</xdr:rowOff>
                  </from>
                  <to>
                    <xdr:col>1</xdr:col>
                    <xdr:colOff>774700</xdr:colOff>
                    <xdr:row>95</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330200</xdr:colOff>
                    <xdr:row>94</xdr:row>
                    <xdr:rowOff>292100</xdr:rowOff>
                  </from>
                  <to>
                    <xdr:col>1</xdr:col>
                    <xdr:colOff>774700</xdr:colOff>
                    <xdr:row>96</xdr:row>
                    <xdr:rowOff>12700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330200</xdr:colOff>
                    <xdr:row>95</xdr:row>
                    <xdr:rowOff>254000</xdr:rowOff>
                  </from>
                  <to>
                    <xdr:col>1</xdr:col>
                    <xdr:colOff>774700</xdr:colOff>
                    <xdr:row>97</xdr:row>
                    <xdr:rowOff>25400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330200</xdr:colOff>
                    <xdr:row>96</xdr:row>
                    <xdr:rowOff>190500</xdr:rowOff>
                  </from>
                  <to>
                    <xdr:col>1</xdr:col>
                    <xdr:colOff>774700</xdr:colOff>
                    <xdr:row>98</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381000</xdr:colOff>
                    <xdr:row>90</xdr:row>
                    <xdr:rowOff>25400</xdr:rowOff>
                  </from>
                  <to>
                    <xdr:col>4</xdr:col>
                    <xdr:colOff>825500</xdr:colOff>
                    <xdr:row>90</xdr:row>
                    <xdr:rowOff>406400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381000</xdr:colOff>
                    <xdr:row>90</xdr:row>
                    <xdr:rowOff>342900</xdr:rowOff>
                  </from>
                  <to>
                    <xdr:col>4</xdr:col>
                    <xdr:colOff>825500</xdr:colOff>
                    <xdr:row>92</xdr:row>
                    <xdr:rowOff>25400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381000</xdr:colOff>
                    <xdr:row>91</xdr:row>
                    <xdr:rowOff>215900</xdr:rowOff>
                  </from>
                  <to>
                    <xdr:col>4</xdr:col>
                    <xdr:colOff>825500</xdr:colOff>
                    <xdr:row>93</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381000</xdr:colOff>
                    <xdr:row>92</xdr:row>
                    <xdr:rowOff>241300</xdr:rowOff>
                  </from>
                  <to>
                    <xdr:col>4</xdr:col>
                    <xdr:colOff>825500</xdr:colOff>
                    <xdr:row>94</xdr:row>
                    <xdr:rowOff>25400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381000</xdr:colOff>
                    <xdr:row>93</xdr:row>
                    <xdr:rowOff>228600</xdr:rowOff>
                  </from>
                  <to>
                    <xdr:col>4</xdr:col>
                    <xdr:colOff>825500</xdr:colOff>
                    <xdr:row>95</xdr:row>
                    <xdr:rowOff>12700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381000</xdr:colOff>
                    <xdr:row>94</xdr:row>
                    <xdr:rowOff>279400</xdr:rowOff>
                  </from>
                  <to>
                    <xdr:col>4</xdr:col>
                    <xdr:colOff>825500</xdr:colOff>
                    <xdr:row>96</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381000</xdr:colOff>
                    <xdr:row>95</xdr:row>
                    <xdr:rowOff>254000</xdr:rowOff>
                  </from>
                  <to>
                    <xdr:col>4</xdr:col>
                    <xdr:colOff>825500</xdr:colOff>
                    <xdr:row>97</xdr:row>
                    <xdr:rowOff>25400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381000</xdr:colOff>
                    <xdr:row>96</xdr:row>
                    <xdr:rowOff>190500</xdr:rowOff>
                  </from>
                  <to>
                    <xdr:col>4</xdr:col>
                    <xdr:colOff>825500</xdr:colOff>
                    <xdr:row>98</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330200</xdr:colOff>
                    <xdr:row>97</xdr:row>
                    <xdr:rowOff>177800</xdr:rowOff>
                  </from>
                  <to>
                    <xdr:col>1</xdr:col>
                    <xdr:colOff>774700</xdr:colOff>
                    <xdr:row>99</xdr:row>
                    <xdr:rowOff>25400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393700</xdr:colOff>
                    <xdr:row>97</xdr:row>
                    <xdr:rowOff>190500</xdr:rowOff>
                  </from>
                  <to>
                    <xdr:col>4</xdr:col>
                    <xdr:colOff>838200</xdr:colOff>
                    <xdr:row>99</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330200</xdr:colOff>
                    <xdr:row>100</xdr:row>
                    <xdr:rowOff>508000</xdr:rowOff>
                  </from>
                  <to>
                    <xdr:col>1</xdr:col>
                    <xdr:colOff>774700</xdr:colOff>
                    <xdr:row>102</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330200</xdr:colOff>
                    <xdr:row>101</xdr:row>
                    <xdr:rowOff>317500</xdr:rowOff>
                  </from>
                  <to>
                    <xdr:col>1</xdr:col>
                    <xdr:colOff>774700</xdr:colOff>
                    <xdr:row>102</xdr:row>
                    <xdr:rowOff>342900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330200</xdr:colOff>
                    <xdr:row>102</xdr:row>
                    <xdr:rowOff>292100</xdr:rowOff>
                  </from>
                  <to>
                    <xdr:col>1</xdr:col>
                    <xdr:colOff>774700</xdr:colOff>
                    <xdr:row>103</xdr:row>
                    <xdr:rowOff>317500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xdr:col>
                    <xdr:colOff>342900</xdr:colOff>
                    <xdr:row>103</xdr:row>
                    <xdr:rowOff>317500</xdr:rowOff>
                  </from>
                  <to>
                    <xdr:col>1</xdr:col>
                    <xdr:colOff>787400</xdr:colOff>
                    <xdr:row>104</xdr:row>
                    <xdr:rowOff>342900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xdr:col>
                    <xdr:colOff>342900</xdr:colOff>
                    <xdr:row>104</xdr:row>
                    <xdr:rowOff>304800</xdr:rowOff>
                  </from>
                  <to>
                    <xdr:col>1</xdr:col>
                    <xdr:colOff>787400</xdr:colOff>
                    <xdr:row>105</xdr:row>
                    <xdr:rowOff>330200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393700</xdr:colOff>
                    <xdr:row>100</xdr:row>
                    <xdr:rowOff>508000</xdr:rowOff>
                  </from>
                  <to>
                    <xdr:col>4</xdr:col>
                    <xdr:colOff>838200</xdr:colOff>
                    <xdr:row>102</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393700</xdr:colOff>
                    <xdr:row>101</xdr:row>
                    <xdr:rowOff>317500</xdr:rowOff>
                  </from>
                  <to>
                    <xdr:col>4</xdr:col>
                    <xdr:colOff>838200</xdr:colOff>
                    <xdr:row>102</xdr:row>
                    <xdr:rowOff>342900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393700</xdr:colOff>
                    <xdr:row>102</xdr:row>
                    <xdr:rowOff>292100</xdr:rowOff>
                  </from>
                  <to>
                    <xdr:col>4</xdr:col>
                    <xdr:colOff>838200</xdr:colOff>
                    <xdr:row>103</xdr:row>
                    <xdr:rowOff>317500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393700</xdr:colOff>
                    <xdr:row>103</xdr:row>
                    <xdr:rowOff>317500</xdr:rowOff>
                  </from>
                  <to>
                    <xdr:col>4</xdr:col>
                    <xdr:colOff>838200</xdr:colOff>
                    <xdr:row>104</xdr:row>
                    <xdr:rowOff>342900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xdr:col>
                    <xdr:colOff>330200</xdr:colOff>
                    <xdr:row>107</xdr:row>
                    <xdr:rowOff>215900</xdr:rowOff>
                  </from>
                  <to>
                    <xdr:col>1</xdr:col>
                    <xdr:colOff>774700</xdr:colOff>
                    <xdr:row>109</xdr:row>
                    <xdr:rowOff>50800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xdr:col>
                    <xdr:colOff>330200</xdr:colOff>
                    <xdr:row>108</xdr:row>
                    <xdr:rowOff>165100</xdr:rowOff>
                  </from>
                  <to>
                    <xdr:col>1</xdr:col>
                    <xdr:colOff>774700</xdr:colOff>
                    <xdr:row>110</xdr:row>
                    <xdr:rowOff>63500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xdr:col>
                    <xdr:colOff>330200</xdr:colOff>
                    <xdr:row>109</xdr:row>
                    <xdr:rowOff>165100</xdr:rowOff>
                  </from>
                  <to>
                    <xdr:col>1</xdr:col>
                    <xdr:colOff>774700</xdr:colOff>
                    <xdr:row>111</xdr:row>
                    <xdr:rowOff>63500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xdr:col>
                    <xdr:colOff>330200</xdr:colOff>
                    <xdr:row>110</xdr:row>
                    <xdr:rowOff>165100</xdr:rowOff>
                  </from>
                  <to>
                    <xdr:col>1</xdr:col>
                    <xdr:colOff>774700</xdr:colOff>
                    <xdr:row>112</xdr:row>
                    <xdr:rowOff>63500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xdr:col>
                    <xdr:colOff>330200</xdr:colOff>
                    <xdr:row>111</xdr:row>
                    <xdr:rowOff>152400</xdr:rowOff>
                  </from>
                  <to>
                    <xdr:col>1</xdr:col>
                    <xdr:colOff>774700</xdr:colOff>
                    <xdr:row>113</xdr:row>
                    <xdr:rowOff>50800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xdr:col>
                    <xdr:colOff>393700</xdr:colOff>
                    <xdr:row>107</xdr:row>
                    <xdr:rowOff>215900</xdr:rowOff>
                  </from>
                  <to>
                    <xdr:col>4</xdr:col>
                    <xdr:colOff>838200</xdr:colOff>
                    <xdr:row>109</xdr:row>
                    <xdr:rowOff>63500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393700</xdr:colOff>
                    <xdr:row>108</xdr:row>
                    <xdr:rowOff>165100</xdr:rowOff>
                  </from>
                  <to>
                    <xdr:col>4</xdr:col>
                    <xdr:colOff>838200</xdr:colOff>
                    <xdr:row>110</xdr:row>
                    <xdr:rowOff>63500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xdr:col>
                    <xdr:colOff>393700</xdr:colOff>
                    <xdr:row>109</xdr:row>
                    <xdr:rowOff>152400</xdr:rowOff>
                  </from>
                  <to>
                    <xdr:col>4</xdr:col>
                    <xdr:colOff>838200</xdr:colOff>
                    <xdr:row>111</xdr:row>
                    <xdr:rowOff>50800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xdr:col>
                    <xdr:colOff>393700</xdr:colOff>
                    <xdr:row>110</xdr:row>
                    <xdr:rowOff>165100</xdr:rowOff>
                  </from>
                  <to>
                    <xdr:col>4</xdr:col>
                    <xdr:colOff>838200</xdr:colOff>
                    <xdr:row>112</xdr:row>
                    <xdr:rowOff>63500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Microsoft Office User</cp:lastModifiedBy>
  <cp:lastPrinted>2017-11-17T14:51:47Z</cp:lastPrinted>
  <dcterms:created xsi:type="dcterms:W3CDTF">2017-11-17T11:51:45Z</dcterms:created>
  <dcterms:modified xsi:type="dcterms:W3CDTF">2018-10-15T07:22:39Z</dcterms:modified>
</cp:coreProperties>
</file>